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kate\Desktop\FU\"/>
    </mc:Choice>
  </mc:AlternateContent>
  <xr:revisionPtr revIDLastSave="0" documentId="13_ncr:1_{D20A4BBF-0B42-490F-A2CB-BD8C45F5A641}" xr6:coauthVersionLast="36" xr6:coauthVersionMax="36" xr10:uidLastSave="{00000000-0000-0000-0000-000000000000}"/>
  <bookViews>
    <workbookView xWindow="0" yWindow="0" windowWidth="28800" windowHeight="14230" xr2:uid="{00000000-000D-0000-FFFF-FFFF00000000}"/>
  </bookViews>
  <sheets>
    <sheet name="Sammanfattning" sheetId="3" r:id="rId1"/>
    <sheet name="Volym" sheetId="4" r:id="rId2"/>
    <sheet name="Summa fältnormerade citeringar" sheetId="5" r:id="rId3"/>
    <sheet name="Medelcitering" sheetId="7" r:id="rId4"/>
    <sheet name="Bibliometriskt index" sheetId="8" r:id="rId5"/>
    <sheet name="Områdesnormaler" sheetId="9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3" l="1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</calcChain>
</file>

<file path=xl/sharedStrings.xml><?xml version="1.0" encoding="utf-8"?>
<sst xmlns="http://schemas.openxmlformats.org/spreadsheetml/2006/main" count="393" uniqueCount="90">
  <si>
    <t>Lärosäte</t>
  </si>
  <si>
    <t>Volym</t>
  </si>
  <si>
    <t>Blekinge Tekniska Högskola</t>
  </si>
  <si>
    <t>Agriculture</t>
  </si>
  <si>
    <t>Chalmers Tekniska Högskola</t>
  </si>
  <si>
    <t>Gymnastik- och idrottshögskolan</t>
  </si>
  <si>
    <t>Göteborgs universitet</t>
  </si>
  <si>
    <t>Högskolan Dalarna</t>
  </si>
  <si>
    <t>Högskolan i Borås</t>
  </si>
  <si>
    <t>Högskolan i Gävle</t>
  </si>
  <si>
    <t>Högskolan i Halmstad</t>
  </si>
  <si>
    <t>Högskolan i Skövde</t>
  </si>
  <si>
    <t>Högskolan Kristianstad</t>
  </si>
  <si>
    <t>Högskolan Väst</t>
  </si>
  <si>
    <t>Karlstads universitet</t>
  </si>
  <si>
    <t>Karolinska Institutet</t>
  </si>
  <si>
    <t>Linköpings universitet</t>
  </si>
  <si>
    <t>Linnéuniversitetet</t>
  </si>
  <si>
    <t>Luleå tekniska universitet</t>
  </si>
  <si>
    <t>Lunds universitet</t>
  </si>
  <si>
    <t>Malmö högskola</t>
  </si>
  <si>
    <t>Mittuniversitetet</t>
  </si>
  <si>
    <t>Mälardalens högskola</t>
  </si>
  <si>
    <t>Stockholms universitet</t>
  </si>
  <si>
    <t>Sveriges lantbruksuniversitet</t>
  </si>
  <si>
    <t>Södertörns högskola</t>
  </si>
  <si>
    <t>Umeå universitet</t>
  </si>
  <si>
    <t>Uppsala universitet</t>
  </si>
  <si>
    <t>Örebro universitet</t>
  </si>
  <si>
    <t>Biology</t>
  </si>
  <si>
    <t>Biomolecular</t>
  </si>
  <si>
    <t>Blood</t>
  </si>
  <si>
    <t>Chemistry</t>
  </si>
  <si>
    <t>Computer Science</t>
  </si>
  <si>
    <t>Dentistry</t>
  </si>
  <si>
    <t>Ecology</t>
  </si>
  <si>
    <t>Economics</t>
  </si>
  <si>
    <t>Education</t>
  </si>
  <si>
    <t>Engineering</t>
  </si>
  <si>
    <t>Engineering Mathematics</t>
  </si>
  <si>
    <t>Environmental Health</t>
  </si>
  <si>
    <t>Environmental Studies</t>
  </si>
  <si>
    <t>Ergonomics</t>
  </si>
  <si>
    <t>Geoscience</t>
  </si>
  <si>
    <t>Health</t>
  </si>
  <si>
    <t>Health Studies</t>
  </si>
  <si>
    <t>Humanities</t>
  </si>
  <si>
    <t>Immunology</t>
  </si>
  <si>
    <t>Information Science</t>
  </si>
  <si>
    <t>Materials Science</t>
  </si>
  <si>
    <t>Mathematics</t>
  </si>
  <si>
    <t>Mechanics</t>
  </si>
  <si>
    <t>Medicine, External</t>
  </si>
  <si>
    <t>Medicine, Internal</t>
  </si>
  <si>
    <t>Neuroscience</t>
  </si>
  <si>
    <t>Oncology</t>
  </si>
  <si>
    <t>Pharmacology</t>
  </si>
  <si>
    <t>Physics</t>
  </si>
  <si>
    <t>Psychology</t>
  </si>
  <si>
    <t>Social Science</t>
  </si>
  <si>
    <t>Statistics</t>
  </si>
  <si>
    <t>Surgery</t>
  </si>
  <si>
    <t>Totalt</t>
  </si>
  <si>
    <t>Källa</t>
  </si>
  <si>
    <t>Vetenskapsrådets publikationsdatabas</t>
  </si>
  <si>
    <t>=Summa fältnormerade citeringar / volym</t>
  </si>
  <si>
    <t>Källa:</t>
  </si>
  <si>
    <t>Resurser för citeringar, HSV rapport 2008:18 R</t>
  </si>
  <si>
    <t>Tab 10, sid. 64-65</t>
  </si>
  <si>
    <t>Område</t>
  </si>
  <si>
    <t>Medicine External</t>
  </si>
  <si>
    <t>Medicine Internal</t>
  </si>
  <si>
    <t>Medelvärde</t>
  </si>
  <si>
    <t>Fältfaktor (Waring referensvärde)</t>
  </si>
  <si>
    <t>Områdesnormal (=1/fältfaktor)</t>
  </si>
  <si>
    <t>=Områdesnormal*Summa fältnormerade citeringar</t>
  </si>
  <si>
    <t>=Områdesnormal*Volym*Fältnormerad medelcitering</t>
  </si>
  <si>
    <t>Medelcitering</t>
  </si>
  <si>
    <t>Bibliometriskt index</t>
  </si>
  <si>
    <t>Andel</t>
  </si>
  <si>
    <t>Högskolan i Jönköping</t>
  </si>
  <si>
    <t>Sammanfattning fördelningsunderlag för 2018</t>
  </si>
  <si>
    <t>Kungl. Tekniska högskolan</t>
  </si>
  <si>
    <t>Sammanfattning fördelningsunderlag för 2019</t>
  </si>
  <si>
    <t>Antal fraktionerade publikationer 2014-2017</t>
  </si>
  <si>
    <t>Data från Clarivate Analytics</t>
  </si>
  <si>
    <t>Malmö universitet</t>
  </si>
  <si>
    <t>Fältnormerad medelcitering 2014-2017</t>
  </si>
  <si>
    <t>Antal fältnormerade citeringar 2014-2017</t>
  </si>
  <si>
    <t>Bibiliometriskt index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</si>
</sst>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2" xfId="0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0" xfId="1" applyFont="1"/>
    <xf numFmtId="0" fontId="3" fillId="0" borderId="0" xfId="0" applyFont="1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/>
    <xf numFmtId="0" fontId="0" fillId="0" borderId="1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1" fontId="3" fillId="0" borderId="2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Font="1"/>
    <xf numFmtId="166" fontId="0" fillId="0" borderId="0" xfId="1" applyNumberFormat="1" applyFont="1"/>
    <xf numFmtId="166" fontId="3" fillId="0" borderId="2" xfId="1" applyNumberFormat="1" applyFont="1" applyBorder="1"/>
    <xf numFmtId="2" fontId="0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36</xdr:row>
      <xdr:rowOff>0</xdr:rowOff>
    </xdr:from>
    <xdr:ext cx="2714625" cy="95346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719917" y="7048500"/>
          <a:ext cx="2714625" cy="9534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  <a:br>
            <a:rPr lang="sv-SE" sz="1100" b="1" baseline="0"/>
          </a:br>
          <a:br>
            <a:rPr lang="sv-SE" sz="1100" b="1" baseline="0"/>
          </a:br>
          <a:r>
            <a:rPr lang="sv-SE" sz="1100" b="1" baseline="0"/>
            <a:t>Summan av "fältnormerade citeringar" för humaniora är därför= antal publikationer.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1005417</xdr:colOff>
      <xdr:row>34</xdr:row>
      <xdr:rowOff>63500</xdr:rowOff>
    </xdr:from>
    <xdr:ext cx="2714625" cy="43678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333750" y="6731000"/>
          <a:ext cx="2714625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v-SE" sz="1100" b="1"/>
            <a:t>I enlighet med "Resurser för citeringar"  är medelciteringen i humaniora satt till 1,0.</a:t>
          </a:r>
          <a:r>
            <a:rPr lang="sv-SE" sz="1100" b="1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zoomScale="90" zoomScaleNormal="90" workbookViewId="0">
      <selection activeCell="F5" sqref="F5:F33"/>
    </sheetView>
  </sheetViews>
  <sheetFormatPr defaultRowHeight="14.5" x14ac:dyDescent="0.35"/>
  <cols>
    <col min="2" max="2" width="35.36328125" customWidth="1"/>
    <col min="3" max="3" width="13.36328125" customWidth="1"/>
    <col min="4" max="4" width="13.90625" customWidth="1"/>
    <col min="5" max="5" width="14.54296875" customWidth="1"/>
    <col min="6" max="6" width="13.08984375" customWidth="1"/>
    <col min="10" max="10" width="34.90625" customWidth="1"/>
    <col min="11" max="11" width="11.90625" customWidth="1"/>
    <col min="12" max="12" width="15.6328125" customWidth="1"/>
    <col min="13" max="13" width="16" customWidth="1"/>
  </cols>
  <sheetData>
    <row r="1" spans="1:18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8" x14ac:dyDescent="0.35">
      <c r="A2" s="10"/>
      <c r="B2" s="9" t="s">
        <v>83</v>
      </c>
      <c r="C2" s="10"/>
      <c r="D2" s="10"/>
      <c r="E2" s="10"/>
      <c r="F2" s="10"/>
      <c r="G2" s="10"/>
      <c r="H2" s="10"/>
      <c r="I2" s="10"/>
      <c r="J2" s="9" t="s">
        <v>81</v>
      </c>
      <c r="K2" s="10"/>
      <c r="L2" s="10"/>
      <c r="M2" s="10"/>
      <c r="N2" s="10"/>
    </row>
    <row r="3" spans="1:18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8" ht="31.5" customHeight="1" x14ac:dyDescent="0.35">
      <c r="A4" s="10"/>
      <c r="B4" s="14" t="s">
        <v>0</v>
      </c>
      <c r="C4" s="11" t="s">
        <v>1</v>
      </c>
      <c r="D4" s="11" t="s">
        <v>77</v>
      </c>
      <c r="E4" s="11" t="s">
        <v>78</v>
      </c>
      <c r="F4" s="11" t="s">
        <v>79</v>
      </c>
      <c r="G4" s="10"/>
      <c r="H4" s="10"/>
      <c r="I4" s="10"/>
      <c r="J4" s="14" t="s">
        <v>0</v>
      </c>
      <c r="K4" s="11" t="s">
        <v>1</v>
      </c>
      <c r="L4" s="11" t="s">
        <v>77</v>
      </c>
      <c r="M4" s="11" t="s">
        <v>78</v>
      </c>
      <c r="N4" s="25" t="s">
        <v>79</v>
      </c>
    </row>
    <row r="5" spans="1:18" x14ac:dyDescent="0.35">
      <c r="A5" s="10"/>
      <c r="B5" s="15" t="s">
        <v>2</v>
      </c>
      <c r="C5" s="21">
        <v>175.25123765123769</v>
      </c>
      <c r="D5" s="41">
        <v>1.2705811835537408</v>
      </c>
      <c r="E5" s="21">
        <v>267.88720273893546</v>
      </c>
      <c r="F5" s="39">
        <v>4.8562557502302749E-3</v>
      </c>
      <c r="G5" s="10"/>
      <c r="H5" s="10"/>
      <c r="I5" s="10"/>
      <c r="J5" s="10" t="s">
        <v>2</v>
      </c>
      <c r="K5" s="21">
        <v>164.33172105672125</v>
      </c>
      <c r="L5" s="43">
        <v>1.1009793811428121</v>
      </c>
      <c r="M5" s="37">
        <v>214.40089180464403</v>
      </c>
      <c r="N5" s="39">
        <f>M5/$M$33</f>
        <v>3.9860501468690817E-3</v>
      </c>
      <c r="P5" s="2"/>
      <c r="Q5" s="2"/>
      <c r="R5" s="8"/>
    </row>
    <row r="6" spans="1:18" x14ac:dyDescent="0.35">
      <c r="A6" s="10"/>
      <c r="B6" s="15" t="s">
        <v>4</v>
      </c>
      <c r="C6" s="21">
        <v>3070.321678504753</v>
      </c>
      <c r="D6" s="41">
        <v>1.1460517531402281</v>
      </c>
      <c r="E6" s="21">
        <v>2937.3160765640437</v>
      </c>
      <c r="F6" s="39">
        <v>5.3247627886723041E-2</v>
      </c>
      <c r="G6" s="10"/>
      <c r="H6" s="10"/>
      <c r="I6" s="10"/>
      <c r="J6" s="10" t="s">
        <v>4</v>
      </c>
      <c r="K6" s="21">
        <v>3024.8396194817528</v>
      </c>
      <c r="L6" s="43">
        <v>1.1230871672562435</v>
      </c>
      <c r="M6" s="37">
        <v>2799.4723556439708</v>
      </c>
      <c r="N6" s="39">
        <f t="shared" ref="N6:N33" si="0">M6/$M$33</f>
        <v>5.2046598782519049E-2</v>
      </c>
      <c r="P6" s="2"/>
      <c r="Q6" s="2"/>
      <c r="R6" s="8"/>
    </row>
    <row r="7" spans="1:18" x14ac:dyDescent="0.35">
      <c r="A7" s="10"/>
      <c r="B7" s="15" t="s">
        <v>5</v>
      </c>
      <c r="C7" s="21">
        <v>65.582453962446223</v>
      </c>
      <c r="D7" s="41">
        <v>1.0244296302796756</v>
      </c>
      <c r="E7" s="21">
        <v>61.65705803283501</v>
      </c>
      <c r="F7" s="39">
        <v>1.1177183514288042E-3</v>
      </c>
      <c r="G7" s="10"/>
      <c r="H7" s="10"/>
      <c r="I7" s="10"/>
      <c r="J7" s="10" t="s">
        <v>5</v>
      </c>
      <c r="K7" s="21">
        <v>60.779159533563565</v>
      </c>
      <c r="L7" s="43">
        <v>1.0535846590290987</v>
      </c>
      <c r="M7" s="37">
        <v>57.188726181757033</v>
      </c>
      <c r="N7" s="39">
        <f t="shared" si="0"/>
        <v>1.0632284617722409E-3</v>
      </c>
      <c r="P7" s="2"/>
      <c r="Q7" s="2"/>
      <c r="R7" s="8"/>
    </row>
    <row r="8" spans="1:18" x14ac:dyDescent="0.35">
      <c r="A8" s="10"/>
      <c r="B8" s="15" t="s">
        <v>6</v>
      </c>
      <c r="C8" s="21">
        <v>4703.0622219662237</v>
      </c>
      <c r="D8" s="41">
        <v>1.1959327325786766</v>
      </c>
      <c r="E8" s="21">
        <v>5454.3225430380035</v>
      </c>
      <c r="F8" s="39">
        <v>9.8875888592005301E-2</v>
      </c>
      <c r="G8" s="10"/>
      <c r="H8" s="10"/>
      <c r="I8" s="10"/>
      <c r="J8" s="10" t="s">
        <v>6</v>
      </c>
      <c r="K8" s="21">
        <v>4645.7749915968443</v>
      </c>
      <c r="L8" s="43">
        <v>1.1663879041119274</v>
      </c>
      <c r="M8" s="37">
        <v>5209.2217071650593</v>
      </c>
      <c r="N8" s="39">
        <f t="shared" si="0"/>
        <v>9.684763331039993E-2</v>
      </c>
      <c r="P8" s="2"/>
      <c r="Q8" s="2"/>
      <c r="R8" s="8"/>
    </row>
    <row r="9" spans="1:18" x14ac:dyDescent="0.35">
      <c r="A9" s="10"/>
      <c r="B9" s="15" t="s">
        <v>7</v>
      </c>
      <c r="C9" s="21">
        <v>158.83022876603619</v>
      </c>
      <c r="D9" s="41">
        <v>0.77028590208249881</v>
      </c>
      <c r="E9" s="21">
        <v>145.01124007007903</v>
      </c>
      <c r="F9" s="39">
        <v>2.6287618864892946E-3</v>
      </c>
      <c r="G9" s="10"/>
      <c r="H9" s="10"/>
      <c r="I9" s="10"/>
      <c r="J9" s="10" t="s">
        <v>7</v>
      </c>
      <c r="K9" s="21">
        <v>152.82852548614738</v>
      </c>
      <c r="L9" s="43">
        <v>0.74932635097694467</v>
      </c>
      <c r="M9" s="37">
        <v>144.04197479361565</v>
      </c>
      <c r="N9" s="39">
        <f t="shared" si="0"/>
        <v>2.677967101482773E-3</v>
      </c>
      <c r="P9" s="2"/>
      <c r="Q9" s="2"/>
      <c r="R9" s="8"/>
    </row>
    <row r="10" spans="1:18" x14ac:dyDescent="0.35">
      <c r="A10" s="10"/>
      <c r="B10" s="15" t="s">
        <v>8</v>
      </c>
      <c r="C10" s="21">
        <v>233.02105757016341</v>
      </c>
      <c r="D10" s="41">
        <v>0.99068640872857949</v>
      </c>
      <c r="E10" s="21">
        <v>217.52493615387561</v>
      </c>
      <c r="F10" s="39">
        <v>3.94328923224147E-3</v>
      </c>
      <c r="G10" s="10"/>
      <c r="H10" s="10"/>
      <c r="I10" s="10"/>
      <c r="J10" s="10" t="s">
        <v>8</v>
      </c>
      <c r="K10" s="21">
        <v>233.72860431086238</v>
      </c>
      <c r="L10" s="43">
        <v>0.84681767098436689</v>
      </c>
      <c r="M10" s="37">
        <v>176.71635881149203</v>
      </c>
      <c r="N10" s="39">
        <f t="shared" si="0"/>
        <v>3.28543534528087E-3</v>
      </c>
      <c r="P10" s="2"/>
      <c r="Q10" s="2"/>
      <c r="R10" s="8"/>
    </row>
    <row r="11" spans="1:18" x14ac:dyDescent="0.35">
      <c r="A11" s="10"/>
      <c r="B11" s="15" t="s">
        <v>9</v>
      </c>
      <c r="C11" s="21">
        <v>237.79237221112214</v>
      </c>
      <c r="D11" s="41">
        <v>0.80718499128265842</v>
      </c>
      <c r="E11" s="21">
        <v>243.31066281420183</v>
      </c>
      <c r="F11" s="39">
        <v>4.4107325519961221E-3</v>
      </c>
      <c r="G11" s="10"/>
      <c r="H11" s="10"/>
      <c r="I11" s="10"/>
      <c r="J11" s="10" t="s">
        <v>9</v>
      </c>
      <c r="K11" s="21">
        <v>205.07641983016984</v>
      </c>
      <c r="L11" s="43">
        <v>0.74137427426477487</v>
      </c>
      <c r="M11" s="37">
        <v>202.25715840266844</v>
      </c>
      <c r="N11" s="39">
        <f t="shared" si="0"/>
        <v>3.7602790229570157E-3</v>
      </c>
      <c r="P11" s="2"/>
      <c r="Q11" s="2"/>
      <c r="R11" s="8"/>
    </row>
    <row r="12" spans="1:18" x14ac:dyDescent="0.35">
      <c r="A12" s="10"/>
      <c r="B12" s="15" t="s">
        <v>10</v>
      </c>
      <c r="C12" s="21">
        <v>158.31039691302854</v>
      </c>
      <c r="D12" s="41">
        <v>0.97987385328986654</v>
      </c>
      <c r="E12" s="21">
        <v>211.91379276484119</v>
      </c>
      <c r="F12" s="39">
        <v>3.8415704973793195E-3</v>
      </c>
      <c r="G12" s="10"/>
      <c r="H12" s="10"/>
      <c r="I12" s="10"/>
      <c r="J12" s="10" t="s">
        <v>10</v>
      </c>
      <c r="K12" s="21">
        <v>118.62580475080482</v>
      </c>
      <c r="L12" s="43">
        <v>1.0059786483804147</v>
      </c>
      <c r="M12" s="37">
        <v>158.85612218169408</v>
      </c>
      <c r="N12" s="39">
        <f t="shared" si="0"/>
        <v>2.9533854258887876E-3</v>
      </c>
      <c r="P12" s="2"/>
      <c r="Q12" s="2"/>
      <c r="R12" s="8"/>
    </row>
    <row r="13" spans="1:18" x14ac:dyDescent="0.35">
      <c r="A13" s="10"/>
      <c r="B13" s="15" t="s">
        <v>80</v>
      </c>
      <c r="C13" s="21">
        <v>328.44577184249744</v>
      </c>
      <c r="D13" s="41">
        <v>0.80863051050915991</v>
      </c>
      <c r="E13" s="21">
        <v>334.53262613006888</v>
      </c>
      <c r="F13" s="39">
        <v>6.0644031244261503E-3</v>
      </c>
      <c r="G13" s="10"/>
      <c r="H13" s="10"/>
      <c r="I13" s="10"/>
      <c r="J13" s="10" t="s">
        <v>80</v>
      </c>
      <c r="K13" s="21">
        <v>287.65456961134737</v>
      </c>
      <c r="L13" s="43">
        <v>0.89815109323733133</v>
      </c>
      <c r="M13" s="37">
        <v>350.65903319087249</v>
      </c>
      <c r="N13" s="39">
        <f t="shared" si="0"/>
        <v>6.5193035298800545E-3</v>
      </c>
      <c r="P13" s="2"/>
      <c r="Q13" s="2"/>
      <c r="R13" s="8"/>
    </row>
    <row r="14" spans="1:18" x14ac:dyDescent="0.35">
      <c r="A14" s="10"/>
      <c r="B14" s="15" t="s">
        <v>11</v>
      </c>
      <c r="C14" s="21">
        <v>151.56559480755701</v>
      </c>
      <c r="D14" s="41">
        <v>0.90313061131378025</v>
      </c>
      <c r="E14" s="21">
        <v>168.08576109224279</v>
      </c>
      <c r="F14" s="39">
        <v>3.0470565054632891E-3</v>
      </c>
      <c r="G14" s="10"/>
      <c r="H14" s="10"/>
      <c r="I14" s="10"/>
      <c r="J14" s="10" t="s">
        <v>11</v>
      </c>
      <c r="K14" s="21">
        <v>131.68778279469078</v>
      </c>
      <c r="L14" s="43">
        <v>0.75505264349744605</v>
      </c>
      <c r="M14" s="37">
        <v>105.44360547306154</v>
      </c>
      <c r="N14" s="39">
        <f t="shared" si="0"/>
        <v>1.9603626437583619E-3</v>
      </c>
      <c r="P14" s="2"/>
      <c r="Q14" s="2"/>
      <c r="R14" s="8"/>
    </row>
    <row r="15" spans="1:18" x14ac:dyDescent="0.35">
      <c r="A15" s="10"/>
      <c r="B15" s="15" t="s">
        <v>12</v>
      </c>
      <c r="C15" s="21">
        <v>118.56112227407601</v>
      </c>
      <c r="D15" s="41">
        <v>0.85857171963626233</v>
      </c>
      <c r="E15" s="21">
        <v>126.28165468382454</v>
      </c>
      <c r="F15" s="39">
        <v>2.2892322045878176E-3</v>
      </c>
      <c r="G15" s="10"/>
      <c r="H15" s="10"/>
      <c r="I15" s="10"/>
      <c r="J15" s="10" t="s">
        <v>12</v>
      </c>
      <c r="K15" s="21">
        <v>107.19980158730165</v>
      </c>
      <c r="L15" s="43">
        <v>0.73598706216454979</v>
      </c>
      <c r="M15" s="37">
        <v>105.89553122564588</v>
      </c>
      <c r="N15" s="39">
        <f t="shared" si="0"/>
        <v>1.9687646550433902E-3</v>
      </c>
      <c r="P15" s="2"/>
      <c r="Q15" s="2"/>
      <c r="R15" s="8"/>
    </row>
    <row r="16" spans="1:18" x14ac:dyDescent="0.35">
      <c r="A16" s="10"/>
      <c r="B16" s="15" t="s">
        <v>13</v>
      </c>
      <c r="C16" s="21">
        <v>159.13856364224011</v>
      </c>
      <c r="D16" s="41">
        <v>0.85112932444772071</v>
      </c>
      <c r="E16" s="21">
        <v>157.7242174614031</v>
      </c>
      <c r="F16" s="39">
        <v>2.8592225763914179E-3</v>
      </c>
      <c r="G16" s="10"/>
      <c r="H16" s="10"/>
      <c r="I16" s="10"/>
      <c r="J16" s="10" t="s">
        <v>13</v>
      </c>
      <c r="K16" s="21">
        <v>132.50831154139971</v>
      </c>
      <c r="L16" s="43">
        <v>0.66728592991771019</v>
      </c>
      <c r="M16" s="37">
        <v>106.8436351289313</v>
      </c>
      <c r="N16" s="39">
        <f t="shared" si="0"/>
        <v>1.9863913993686025E-3</v>
      </c>
      <c r="P16" s="2"/>
      <c r="Q16" s="2"/>
      <c r="R16" s="8"/>
    </row>
    <row r="17" spans="1:18" x14ac:dyDescent="0.35">
      <c r="A17" s="10"/>
      <c r="B17" s="15" t="s">
        <v>14</v>
      </c>
      <c r="C17" s="21">
        <v>462.12808319485629</v>
      </c>
      <c r="D17" s="41">
        <v>0.84975753456388337</v>
      </c>
      <c r="E17" s="21">
        <v>631.37948474985899</v>
      </c>
      <c r="F17" s="39">
        <v>1.1445639142314617E-2</v>
      </c>
      <c r="G17" s="10"/>
      <c r="H17" s="10"/>
      <c r="I17" s="10"/>
      <c r="J17" s="10" t="s">
        <v>14</v>
      </c>
      <c r="K17" s="21">
        <v>422.84775566439498</v>
      </c>
      <c r="L17" s="43">
        <v>0.80988530707196782</v>
      </c>
      <c r="M17" s="37">
        <v>556.57763217758281</v>
      </c>
      <c r="N17" s="39">
        <f t="shared" si="0"/>
        <v>1.0347654498130427E-2</v>
      </c>
      <c r="P17" s="2"/>
      <c r="Q17" s="2"/>
      <c r="R17" s="8"/>
    </row>
    <row r="18" spans="1:18" x14ac:dyDescent="0.35">
      <c r="A18" s="10"/>
      <c r="B18" s="15" t="s">
        <v>15</v>
      </c>
      <c r="C18" s="21">
        <v>6473.3725003404379</v>
      </c>
      <c r="D18" s="41">
        <v>1.3119311838155643</v>
      </c>
      <c r="E18" s="21">
        <v>6125.9923267058412</v>
      </c>
      <c r="F18" s="39">
        <v>0.11105190975256664</v>
      </c>
      <c r="G18" s="10"/>
      <c r="H18" s="10"/>
      <c r="I18" s="10"/>
      <c r="J18" s="10" t="s">
        <v>15</v>
      </c>
      <c r="K18" s="21">
        <v>6380.3049199013458</v>
      </c>
      <c r="L18" s="43">
        <v>1.3223830544740427</v>
      </c>
      <c r="M18" s="37">
        <v>6073.2360766538823</v>
      </c>
      <c r="N18" s="39">
        <f t="shared" si="0"/>
        <v>0.1129110208057094</v>
      </c>
      <c r="P18" s="2"/>
      <c r="Q18" s="2"/>
      <c r="R18" s="8"/>
    </row>
    <row r="19" spans="1:18" x14ac:dyDescent="0.35">
      <c r="A19" s="10"/>
      <c r="B19" s="15" t="s">
        <v>82</v>
      </c>
      <c r="C19" s="21">
        <v>4528.2594572271337</v>
      </c>
      <c r="D19" s="41">
        <v>1.1135032197549746</v>
      </c>
      <c r="E19" s="21">
        <v>4523.9959884302398</v>
      </c>
      <c r="F19" s="39">
        <v>8.2010940829611773E-2</v>
      </c>
      <c r="G19" s="10"/>
      <c r="H19" s="10"/>
      <c r="I19" s="10"/>
      <c r="J19" s="10" t="s">
        <v>82</v>
      </c>
      <c r="K19" s="21">
        <v>4480.6851387200313</v>
      </c>
      <c r="L19" s="43">
        <v>1.1157690826981939</v>
      </c>
      <c r="M19" s="37">
        <v>4434.6743789522543</v>
      </c>
      <c r="N19" s="39">
        <f t="shared" si="0"/>
        <v>8.2447578975771305E-2</v>
      </c>
      <c r="P19" s="2"/>
      <c r="Q19" s="2"/>
      <c r="R19" s="8"/>
    </row>
    <row r="20" spans="1:18" x14ac:dyDescent="0.35">
      <c r="A20" s="10"/>
      <c r="B20" s="15" t="s">
        <v>16</v>
      </c>
      <c r="C20" s="21">
        <v>3488.6768281052432</v>
      </c>
      <c r="D20" s="41">
        <v>1.1577920706235529</v>
      </c>
      <c r="E20" s="21">
        <v>3773.2429459622949</v>
      </c>
      <c r="F20" s="39">
        <v>6.8401299375253743E-2</v>
      </c>
      <c r="G20" s="10"/>
      <c r="H20" s="10"/>
      <c r="I20" s="10"/>
      <c r="J20" s="10" t="s">
        <v>16</v>
      </c>
      <c r="K20" s="21">
        <v>3393.8464130733819</v>
      </c>
      <c r="L20" s="43">
        <v>1.1916802307632626</v>
      </c>
      <c r="M20" s="37">
        <v>3801.0593458294147</v>
      </c>
      <c r="N20" s="39">
        <f t="shared" si="0"/>
        <v>7.0667677900830686E-2</v>
      </c>
      <c r="P20" s="2"/>
      <c r="Q20" s="2"/>
      <c r="R20" s="8"/>
    </row>
    <row r="21" spans="1:18" x14ac:dyDescent="0.35">
      <c r="A21" s="10"/>
      <c r="B21" s="15" t="s">
        <v>17</v>
      </c>
      <c r="C21" s="21">
        <v>625.13217233895887</v>
      </c>
      <c r="D21" s="41">
        <v>0.87374707411967723</v>
      </c>
      <c r="E21" s="21">
        <v>761.03323329082411</v>
      </c>
      <c r="F21" s="39">
        <v>1.3796000620778253E-2</v>
      </c>
      <c r="G21" s="10"/>
      <c r="H21" s="10"/>
      <c r="I21" s="10"/>
      <c r="J21" s="10" t="s">
        <v>17</v>
      </c>
      <c r="K21" s="21">
        <v>567.08295680948754</v>
      </c>
      <c r="L21" s="43">
        <v>0.8941379178350326</v>
      </c>
      <c r="M21" s="37">
        <v>702.2862417916939</v>
      </c>
      <c r="N21" s="39">
        <f t="shared" si="0"/>
        <v>1.3056606964996224E-2</v>
      </c>
      <c r="P21" s="2"/>
      <c r="Q21" s="2"/>
      <c r="R21" s="8"/>
    </row>
    <row r="22" spans="1:18" x14ac:dyDescent="0.35">
      <c r="A22" s="10"/>
      <c r="B22" s="15" t="s">
        <v>18</v>
      </c>
      <c r="C22" s="21">
        <v>1157.5962756949366</v>
      </c>
      <c r="D22" s="41">
        <v>0.93343972715158818</v>
      </c>
      <c r="E22" s="21">
        <v>1006.7335048390593</v>
      </c>
      <c r="F22" s="39">
        <v>1.8250051969031914E-2</v>
      </c>
      <c r="G22" s="10"/>
      <c r="H22" s="10"/>
      <c r="I22" s="10"/>
      <c r="J22" s="10" t="s">
        <v>18</v>
      </c>
      <c r="K22" s="21">
        <v>1065.3413074605548</v>
      </c>
      <c r="L22" s="43">
        <v>0.9454543035175389</v>
      </c>
      <c r="M22" s="37">
        <v>939.53942130550354</v>
      </c>
      <c r="N22" s="39">
        <f t="shared" si="0"/>
        <v>1.7467517120667939E-2</v>
      </c>
      <c r="P22" s="2"/>
      <c r="Q22" s="2"/>
      <c r="R22" s="8"/>
    </row>
    <row r="23" spans="1:18" x14ac:dyDescent="0.35">
      <c r="A23" s="10"/>
      <c r="B23" s="15" t="s">
        <v>19</v>
      </c>
      <c r="C23" s="21">
        <v>7135.5255521826375</v>
      </c>
      <c r="D23" s="41">
        <v>1.1017770332060235</v>
      </c>
      <c r="E23" s="21">
        <v>7155.8714651673772</v>
      </c>
      <c r="F23" s="39">
        <v>0.12972154546887227</v>
      </c>
      <c r="G23" s="10"/>
      <c r="H23" s="10"/>
      <c r="I23" s="10"/>
      <c r="J23" s="10" t="s">
        <v>19</v>
      </c>
      <c r="K23" s="21">
        <v>6915.8242221821965</v>
      </c>
      <c r="L23" s="43">
        <v>1.1033317805070071</v>
      </c>
      <c r="M23" s="37">
        <v>7008.1890178768926</v>
      </c>
      <c r="N23" s="39">
        <f t="shared" si="0"/>
        <v>0.1302932680403589</v>
      </c>
      <c r="P23" s="2"/>
      <c r="Q23" s="2"/>
      <c r="R23" s="8"/>
    </row>
    <row r="24" spans="1:18" x14ac:dyDescent="0.35">
      <c r="A24" s="10"/>
      <c r="B24" s="15" t="s">
        <v>86</v>
      </c>
      <c r="C24" s="21">
        <v>493.0665517808477</v>
      </c>
      <c r="D24" s="41">
        <v>1.1886348452352902</v>
      </c>
      <c r="E24" s="21">
        <v>659.58184632445295</v>
      </c>
      <c r="F24" s="39">
        <v>1.1956891188572925E-2</v>
      </c>
      <c r="G24" s="10"/>
      <c r="H24" s="10"/>
      <c r="I24" s="10"/>
      <c r="J24" s="10" t="s">
        <v>20</v>
      </c>
      <c r="K24" s="21">
        <v>459.65709729198198</v>
      </c>
      <c r="L24" s="43">
        <v>1.0500123079068955</v>
      </c>
      <c r="M24" s="37">
        <v>584.09150675492799</v>
      </c>
      <c r="N24" s="39">
        <f t="shared" si="0"/>
        <v>1.0859180746350951E-2</v>
      </c>
      <c r="P24" s="2"/>
      <c r="Q24" s="2"/>
      <c r="R24" s="8"/>
    </row>
    <row r="25" spans="1:18" x14ac:dyDescent="0.35">
      <c r="A25" s="10"/>
      <c r="B25" s="15" t="s">
        <v>21</v>
      </c>
      <c r="C25" s="21">
        <v>381.7585403968277</v>
      </c>
      <c r="D25" s="41">
        <v>0.89871999856507867</v>
      </c>
      <c r="E25" s="21">
        <v>398.04187957432555</v>
      </c>
      <c r="F25" s="39">
        <v>7.2156980503434052E-3</v>
      </c>
      <c r="G25" s="10"/>
      <c r="H25" s="10"/>
      <c r="I25" s="10"/>
      <c r="J25" s="10" t="s">
        <v>21</v>
      </c>
      <c r="K25" s="21">
        <v>398.83412946261581</v>
      </c>
      <c r="L25" s="43">
        <v>0.85650507392582831</v>
      </c>
      <c r="M25" s="37">
        <v>370.6838951949469</v>
      </c>
      <c r="N25" s="39">
        <f t="shared" si="0"/>
        <v>6.8915972431221788E-3</v>
      </c>
      <c r="P25" s="2"/>
      <c r="Q25" s="2"/>
      <c r="R25" s="8"/>
    </row>
    <row r="26" spans="1:18" x14ac:dyDescent="0.35">
      <c r="A26" s="10"/>
      <c r="B26" s="15" t="s">
        <v>22</v>
      </c>
      <c r="C26" s="21">
        <v>264.32523994883832</v>
      </c>
      <c r="D26" s="41">
        <v>1.0367827155241709</v>
      </c>
      <c r="E26" s="21">
        <v>344.16801063515578</v>
      </c>
      <c r="F26" s="39">
        <v>6.2390732502481299E-3</v>
      </c>
      <c r="G26" s="10"/>
      <c r="H26" s="10"/>
      <c r="I26" s="10"/>
      <c r="J26" s="10" t="s">
        <v>22</v>
      </c>
      <c r="K26" s="21">
        <v>225.92430375053385</v>
      </c>
      <c r="L26" s="43">
        <v>1.0670478200107454</v>
      </c>
      <c r="M26" s="37">
        <v>308.96570292328261</v>
      </c>
      <c r="N26" s="39">
        <f t="shared" si="0"/>
        <v>5.7441588752206096E-3</v>
      </c>
      <c r="P26" s="2"/>
      <c r="Q26" s="2"/>
      <c r="R26" s="8"/>
    </row>
    <row r="27" spans="1:18" x14ac:dyDescent="0.35">
      <c r="A27" s="10"/>
      <c r="B27" s="15" t="s">
        <v>23</v>
      </c>
      <c r="C27" s="21">
        <v>4040.5227841408087</v>
      </c>
      <c r="D27" s="41">
        <v>1.2028138650568994</v>
      </c>
      <c r="E27" s="21">
        <v>5219.4022095820364</v>
      </c>
      <c r="F27" s="39">
        <v>9.4617255822214766E-2</v>
      </c>
      <c r="G27" s="10"/>
      <c r="H27" s="10"/>
      <c r="I27" s="10"/>
      <c r="J27" s="10" t="s">
        <v>23</v>
      </c>
      <c r="K27" s="21">
        <v>3894.1475919672052</v>
      </c>
      <c r="L27" s="43">
        <v>1.2252603861834253</v>
      </c>
      <c r="M27" s="37">
        <v>5000.8496773810011</v>
      </c>
      <c r="N27" s="39">
        <f t="shared" si="0"/>
        <v>9.2973669200768536E-2</v>
      </c>
      <c r="P27" s="2"/>
      <c r="Q27" s="2"/>
      <c r="R27" s="8"/>
    </row>
    <row r="28" spans="1:18" x14ac:dyDescent="0.35">
      <c r="A28" s="10"/>
      <c r="B28" s="15" t="s">
        <v>24</v>
      </c>
      <c r="C28" s="21">
        <v>2575.2751520524639</v>
      </c>
      <c r="D28" s="41">
        <v>1.253130261530861</v>
      </c>
      <c r="E28" s="21">
        <v>2779.4684802634069</v>
      </c>
      <c r="F28" s="39">
        <v>5.0386168700328013E-2</v>
      </c>
      <c r="G28" s="10"/>
      <c r="H28" s="10"/>
      <c r="I28" s="10"/>
      <c r="J28" s="10" t="s">
        <v>24</v>
      </c>
      <c r="K28" s="21">
        <v>2608.8783307954295</v>
      </c>
      <c r="L28" s="43">
        <v>1.28010850361268</v>
      </c>
      <c r="M28" s="37">
        <v>2857.1985162202909</v>
      </c>
      <c r="N28" s="39">
        <f t="shared" si="0"/>
        <v>5.311981899586167E-2</v>
      </c>
      <c r="P28" s="2"/>
      <c r="Q28" s="2"/>
      <c r="R28" s="8"/>
    </row>
    <row r="29" spans="1:18" x14ac:dyDescent="0.35">
      <c r="A29" s="10"/>
      <c r="B29" s="15" t="s">
        <v>25</v>
      </c>
      <c r="C29" s="21">
        <v>205.79683836452426</v>
      </c>
      <c r="D29" s="41">
        <v>0.82082984242530244</v>
      </c>
      <c r="E29" s="21">
        <v>488.3627909123843</v>
      </c>
      <c r="F29" s="39">
        <v>8.8530343641610425E-3</v>
      </c>
      <c r="G29" s="10"/>
      <c r="H29" s="10"/>
      <c r="I29" s="10"/>
      <c r="J29" s="10" t="s">
        <v>25</v>
      </c>
      <c r="K29" s="21">
        <v>169.56592093543307</v>
      </c>
      <c r="L29" s="43">
        <v>0.91990032005988942</v>
      </c>
      <c r="M29" s="37">
        <v>385.76612367375151</v>
      </c>
      <c r="N29" s="39">
        <f t="shared" si="0"/>
        <v>7.1719996170909886E-3</v>
      </c>
      <c r="P29" s="2"/>
      <c r="Q29" s="2"/>
      <c r="R29" s="8"/>
    </row>
    <row r="30" spans="1:18" x14ac:dyDescent="0.35">
      <c r="A30" s="10"/>
      <c r="B30" s="15" t="s">
        <v>26</v>
      </c>
      <c r="C30" s="21">
        <v>3187.0745698669562</v>
      </c>
      <c r="D30" s="41">
        <v>1.0525583024760539</v>
      </c>
      <c r="E30" s="21">
        <v>3165.7384777889856</v>
      </c>
      <c r="F30" s="39">
        <v>5.7388466224980866E-2</v>
      </c>
      <c r="G30" s="10"/>
      <c r="H30" s="10"/>
      <c r="I30" s="10"/>
      <c r="J30" s="10" t="s">
        <v>26</v>
      </c>
      <c r="K30" s="21">
        <v>3138.0167965861392</v>
      </c>
      <c r="L30" s="43">
        <v>1.0903208119694932</v>
      </c>
      <c r="M30" s="37">
        <v>3221.1540193211504</v>
      </c>
      <c r="N30" s="39">
        <f t="shared" si="0"/>
        <v>5.9886324836289188E-2</v>
      </c>
      <c r="P30" s="2"/>
      <c r="Q30" s="2"/>
      <c r="R30" s="8"/>
    </row>
    <row r="31" spans="1:18" x14ac:dyDescent="0.35">
      <c r="A31" s="10"/>
      <c r="B31" s="15" t="s">
        <v>27</v>
      </c>
      <c r="C31" s="21">
        <v>6927.225491071089</v>
      </c>
      <c r="D31" s="41">
        <v>1.1311684515398623</v>
      </c>
      <c r="E31" s="21">
        <v>7059.5695179546628</v>
      </c>
      <c r="F31" s="39">
        <v>0.12797578501399204</v>
      </c>
      <c r="G31" s="10"/>
      <c r="H31" s="10"/>
      <c r="I31" s="10"/>
      <c r="J31" s="10" t="s">
        <v>27</v>
      </c>
      <c r="K31" s="21">
        <v>6734.5740065524287</v>
      </c>
      <c r="L31" s="43">
        <v>1.1591292818233354</v>
      </c>
      <c r="M31" s="37">
        <v>7101.3480372184613</v>
      </c>
      <c r="N31" s="39">
        <f t="shared" si="0"/>
        <v>0.13202524088619477</v>
      </c>
      <c r="P31" s="2"/>
      <c r="Q31" s="2"/>
      <c r="R31" s="8"/>
    </row>
    <row r="32" spans="1:18" x14ac:dyDescent="0.35">
      <c r="A32" s="10"/>
      <c r="B32" s="15" t="s">
        <v>28</v>
      </c>
      <c r="C32" s="21">
        <v>594.42063281213586</v>
      </c>
      <c r="D32" s="41">
        <v>1.1480209595501367</v>
      </c>
      <c r="E32" s="21">
        <v>745.17269940269568</v>
      </c>
      <c r="F32" s="39">
        <v>1.3508481067367531E-2</v>
      </c>
      <c r="G32" s="10"/>
      <c r="H32" s="10"/>
      <c r="I32" s="10"/>
      <c r="J32" s="10" t="s">
        <v>28</v>
      </c>
      <c r="K32" s="21">
        <v>676.81270206853355</v>
      </c>
      <c r="L32" s="43">
        <v>1.0346806752047102</v>
      </c>
      <c r="M32" s="37">
        <v>811.18925618992535</v>
      </c>
      <c r="N32" s="39">
        <f t="shared" si="0"/>
        <v>1.5081285467416302E-2</v>
      </c>
      <c r="P32" s="2"/>
      <c r="Q32" s="2"/>
      <c r="R32" s="8"/>
    </row>
    <row r="33" spans="1:18" x14ac:dyDescent="0.35">
      <c r="A33" s="10"/>
      <c r="B33" s="18" t="s">
        <v>62</v>
      </c>
      <c r="C33" s="24">
        <v>52100.039369630074</v>
      </c>
      <c r="D33" s="42">
        <v>1.143194739159495</v>
      </c>
      <c r="E33" s="24">
        <v>55163.322633127944</v>
      </c>
      <c r="F33" s="40">
        <v>1</v>
      </c>
      <c r="G33" s="10"/>
      <c r="H33" s="10"/>
      <c r="I33" s="10"/>
      <c r="J33" s="35" t="s">
        <v>62</v>
      </c>
      <c r="K33" s="24">
        <v>50797.378904803314</v>
      </c>
      <c r="L33" s="44">
        <v>1.1496316590619369</v>
      </c>
      <c r="M33" s="36">
        <v>53787.805949468362</v>
      </c>
      <c r="N33" s="40">
        <f t="shared" si="0"/>
        <v>1</v>
      </c>
      <c r="P33" s="2"/>
      <c r="Q33" s="2"/>
      <c r="R33" s="8"/>
    </row>
    <row r="34" spans="1:18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6" spans="1:18" x14ac:dyDescent="0.35">
      <c r="B36" s="9" t="s">
        <v>63</v>
      </c>
    </row>
    <row r="37" spans="1:18" x14ac:dyDescent="0.35">
      <c r="B37" s="9" t="s">
        <v>64</v>
      </c>
    </row>
    <row r="38" spans="1:18" x14ac:dyDescent="0.35">
      <c r="B38" s="9" t="s">
        <v>85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7"/>
  <sheetViews>
    <sheetView zoomScale="90" zoomScaleNormal="90" workbookViewId="0">
      <selection activeCell="C26" sqref="C26"/>
    </sheetView>
  </sheetViews>
  <sheetFormatPr defaultColWidth="9.08984375" defaultRowHeight="14.5" x14ac:dyDescent="0.35"/>
  <cols>
    <col min="1" max="1" width="35.08984375" style="10" customWidth="1"/>
    <col min="2" max="36" width="15.6328125" style="10" customWidth="1"/>
    <col min="37" max="16384" width="9.08984375" style="10"/>
  </cols>
  <sheetData>
    <row r="1" spans="1:36" x14ac:dyDescent="0.35">
      <c r="A1" s="45" t="s">
        <v>84</v>
      </c>
      <c r="B1" s="45"/>
      <c r="C1" s="45"/>
      <c r="D1" s="45"/>
      <c r="E1" s="45"/>
    </row>
    <row r="2" spans="1:36" x14ac:dyDescent="0.35">
      <c r="A2" s="13"/>
      <c r="B2" s="13"/>
      <c r="C2" s="13"/>
      <c r="D2" s="13"/>
      <c r="E2" s="13"/>
    </row>
    <row r="3" spans="1:36" ht="29" x14ac:dyDescent="0.35">
      <c r="A3" s="14" t="s">
        <v>0</v>
      </c>
      <c r="B3" s="11" t="s">
        <v>3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11" t="s">
        <v>39</v>
      </c>
      <c r="N3" s="11" t="s">
        <v>40</v>
      </c>
      <c r="O3" s="11" t="s">
        <v>41</v>
      </c>
      <c r="P3" s="11" t="s">
        <v>42</v>
      </c>
      <c r="Q3" s="11" t="s">
        <v>43</v>
      </c>
      <c r="R3" s="11" t="s">
        <v>44</v>
      </c>
      <c r="S3" s="11" t="s">
        <v>45</v>
      </c>
      <c r="T3" s="11" t="s">
        <v>46</v>
      </c>
      <c r="U3" s="11" t="s">
        <v>47</v>
      </c>
      <c r="V3" s="11" t="s">
        <v>48</v>
      </c>
      <c r="W3" s="11" t="s">
        <v>49</v>
      </c>
      <c r="X3" s="11" t="s">
        <v>50</v>
      </c>
      <c r="Y3" s="11" t="s">
        <v>51</v>
      </c>
      <c r="Z3" s="11" t="s">
        <v>52</v>
      </c>
      <c r="AA3" s="11" t="s">
        <v>53</v>
      </c>
      <c r="AB3" s="11" t="s">
        <v>54</v>
      </c>
      <c r="AC3" s="11" t="s">
        <v>55</v>
      </c>
      <c r="AD3" s="11" t="s">
        <v>56</v>
      </c>
      <c r="AE3" s="11" t="s">
        <v>57</v>
      </c>
      <c r="AF3" s="11" t="s">
        <v>58</v>
      </c>
      <c r="AG3" s="11" t="s">
        <v>59</v>
      </c>
      <c r="AH3" s="11" t="s">
        <v>60</v>
      </c>
      <c r="AI3" s="11" t="s">
        <v>61</v>
      </c>
      <c r="AJ3" s="11" t="s">
        <v>62</v>
      </c>
    </row>
    <row r="4" spans="1:36" x14ac:dyDescent="0.35">
      <c r="A4" s="15" t="s">
        <v>2</v>
      </c>
      <c r="B4" s="16">
        <v>0</v>
      </c>
      <c r="C4" s="16">
        <v>5.9102564102564097</v>
      </c>
      <c r="D4" s="16">
        <v>1.5333333333333301</v>
      </c>
      <c r="E4" s="16">
        <v>0</v>
      </c>
      <c r="F4" s="17">
        <v>0.7</v>
      </c>
      <c r="G4" s="17">
        <v>82.156060606060606</v>
      </c>
      <c r="H4" s="17">
        <v>4.5273809523809501</v>
      </c>
      <c r="I4" s="17">
        <v>2.43333333333333</v>
      </c>
      <c r="J4" s="17">
        <v>22.1</v>
      </c>
      <c r="K4" s="17">
        <v>0.45</v>
      </c>
      <c r="L4" s="17">
        <v>4.5833333333333304</v>
      </c>
      <c r="M4" s="17">
        <v>0</v>
      </c>
      <c r="N4" s="17">
        <v>0</v>
      </c>
      <c r="O4" s="17">
        <v>5.25</v>
      </c>
      <c r="P4" s="17">
        <v>0</v>
      </c>
      <c r="Q4" s="17">
        <v>0</v>
      </c>
      <c r="R4" s="17">
        <v>18.766666666666701</v>
      </c>
      <c r="S4" s="17">
        <v>0</v>
      </c>
      <c r="T4" s="17">
        <v>1</v>
      </c>
      <c r="U4" s="17">
        <v>0.43333333333333302</v>
      </c>
      <c r="V4" s="17">
        <v>1</v>
      </c>
      <c r="W4" s="17">
        <v>2.7333333333333298</v>
      </c>
      <c r="X4" s="17">
        <v>8.4523809523809597</v>
      </c>
      <c r="Y4" s="17">
        <v>0</v>
      </c>
      <c r="Z4" s="17">
        <v>2.0833333333333299</v>
      </c>
      <c r="AA4" s="17">
        <v>2.9694444444444401</v>
      </c>
      <c r="AB4" s="17">
        <v>0.53333333333333299</v>
      </c>
      <c r="AC4" s="17">
        <v>0</v>
      </c>
      <c r="AD4" s="17">
        <v>0</v>
      </c>
      <c r="AE4" s="17">
        <v>4.8023809523809504</v>
      </c>
      <c r="AF4" s="17">
        <v>0</v>
      </c>
      <c r="AG4" s="17">
        <v>1.3333333333333299</v>
      </c>
      <c r="AH4" s="17">
        <v>1</v>
      </c>
      <c r="AI4" s="17">
        <v>0.5</v>
      </c>
      <c r="AJ4" s="17">
        <v>175.25123765123769</v>
      </c>
    </row>
    <row r="5" spans="1:36" x14ac:dyDescent="0.35">
      <c r="A5" s="15" t="s">
        <v>4</v>
      </c>
      <c r="B5" s="16">
        <v>18.961904761904801</v>
      </c>
      <c r="C5" s="16">
        <v>32.388786787924701</v>
      </c>
      <c r="D5" s="16">
        <v>183.57369264374901</v>
      </c>
      <c r="E5" s="16">
        <v>1.7873015873015901</v>
      </c>
      <c r="F5" s="17">
        <v>569.09761904761899</v>
      </c>
      <c r="G5" s="17">
        <v>376.89286489935603</v>
      </c>
      <c r="H5" s="17">
        <v>2.75</v>
      </c>
      <c r="I5" s="17">
        <v>187.511265789769</v>
      </c>
      <c r="J5" s="17">
        <v>228.72261904761899</v>
      </c>
      <c r="K5" s="17">
        <v>4.125</v>
      </c>
      <c r="L5" s="17">
        <v>158.10311355311401</v>
      </c>
      <c r="M5" s="17">
        <v>49.559523809523803</v>
      </c>
      <c r="N5" s="17">
        <v>2.5071428571428598</v>
      </c>
      <c r="O5" s="17">
        <v>33.105891330891303</v>
      </c>
      <c r="P5" s="17">
        <v>41.8857142857143</v>
      </c>
      <c r="Q5" s="17">
        <v>16.825432900432901</v>
      </c>
      <c r="R5" s="17">
        <v>9.0333333333333297</v>
      </c>
      <c r="S5" s="17">
        <v>0</v>
      </c>
      <c r="T5" s="17">
        <v>5</v>
      </c>
      <c r="U5" s="17">
        <v>21.1506715506716</v>
      </c>
      <c r="V5" s="17">
        <v>0.5</v>
      </c>
      <c r="W5" s="17">
        <v>574.98972498089995</v>
      </c>
      <c r="X5" s="17">
        <v>63.5416666666667</v>
      </c>
      <c r="Y5" s="17">
        <v>15.5833333333333</v>
      </c>
      <c r="Z5" s="17">
        <v>36.625865800865803</v>
      </c>
      <c r="AA5" s="17">
        <v>32.285561660561598</v>
      </c>
      <c r="AB5" s="17">
        <v>12.969444444444401</v>
      </c>
      <c r="AC5" s="17">
        <v>14.382489732489701</v>
      </c>
      <c r="AD5" s="17">
        <v>10.7531746031746</v>
      </c>
      <c r="AE5" s="17">
        <v>329.82044385815402</v>
      </c>
      <c r="AF5" s="17">
        <v>3.17619047619048</v>
      </c>
      <c r="AG5" s="17">
        <v>1</v>
      </c>
      <c r="AH5" s="17">
        <v>29.035714285714299</v>
      </c>
      <c r="AI5" s="17">
        <v>2.67619047619048</v>
      </c>
      <c r="AJ5" s="17">
        <v>3070.321678504753</v>
      </c>
    </row>
    <row r="6" spans="1:36" x14ac:dyDescent="0.35">
      <c r="A6" s="15" t="s">
        <v>5</v>
      </c>
      <c r="B6" s="16">
        <v>0</v>
      </c>
      <c r="C6" s="16">
        <v>0</v>
      </c>
      <c r="D6" s="16">
        <v>4.6373015873015904</v>
      </c>
      <c r="E6" s="16">
        <v>0</v>
      </c>
      <c r="F6" s="17">
        <v>0</v>
      </c>
      <c r="G6" s="17">
        <v>0</v>
      </c>
      <c r="H6" s="17">
        <v>0</v>
      </c>
      <c r="I6" s="17">
        <v>0.16666666666666699</v>
      </c>
      <c r="J6" s="17">
        <v>1.45</v>
      </c>
      <c r="K6" s="17">
        <v>0.5</v>
      </c>
      <c r="L6" s="17">
        <v>0</v>
      </c>
      <c r="M6" s="17">
        <v>0</v>
      </c>
      <c r="N6" s="17">
        <v>0.4</v>
      </c>
      <c r="O6" s="17">
        <v>0</v>
      </c>
      <c r="P6" s="17">
        <v>0.33333333333333298</v>
      </c>
      <c r="Q6" s="17">
        <v>0</v>
      </c>
      <c r="R6" s="17">
        <v>1.72619047619048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21.295852655256699</v>
      </c>
      <c r="AA6" s="17">
        <v>9.3457282913165294</v>
      </c>
      <c r="AB6" s="17">
        <v>1.49285714285714</v>
      </c>
      <c r="AC6" s="17">
        <v>1.7845238095238101</v>
      </c>
      <c r="AD6" s="17">
        <v>0</v>
      </c>
      <c r="AE6" s="17">
        <v>0</v>
      </c>
      <c r="AF6" s="17">
        <v>20.283333333333299</v>
      </c>
      <c r="AG6" s="17">
        <v>2</v>
      </c>
      <c r="AH6" s="17">
        <v>0</v>
      </c>
      <c r="AI6" s="17">
        <v>0.16666666666666699</v>
      </c>
      <c r="AJ6" s="17">
        <v>65.582453962446223</v>
      </c>
    </row>
    <row r="7" spans="1:36" x14ac:dyDescent="0.35">
      <c r="A7" s="15" t="s">
        <v>6</v>
      </c>
      <c r="B7" s="16">
        <v>10.7520313020313</v>
      </c>
      <c r="C7" s="16">
        <v>307.62854428095898</v>
      </c>
      <c r="D7" s="16">
        <v>535.58875064172605</v>
      </c>
      <c r="E7" s="16">
        <v>105.715480088314</v>
      </c>
      <c r="F7" s="17">
        <v>131.436002886003</v>
      </c>
      <c r="G7" s="17">
        <v>136.98886152547101</v>
      </c>
      <c r="H7" s="17">
        <v>173.64919751301301</v>
      </c>
      <c r="I7" s="17">
        <v>144.85598907458501</v>
      </c>
      <c r="J7" s="17">
        <v>209.80297978165601</v>
      </c>
      <c r="K7" s="17">
        <v>80.449242424242399</v>
      </c>
      <c r="L7" s="17">
        <v>2.625</v>
      </c>
      <c r="M7" s="17">
        <v>16.566666666666698</v>
      </c>
      <c r="N7" s="17">
        <v>34.0942037692474</v>
      </c>
      <c r="O7" s="17">
        <v>82.098412698412702</v>
      </c>
      <c r="P7" s="17">
        <v>9.0814141414141396</v>
      </c>
      <c r="Q7" s="17">
        <v>42.960396730462499</v>
      </c>
      <c r="R7" s="17">
        <v>185.546982549614</v>
      </c>
      <c r="S7" s="17">
        <v>23.399242424242399</v>
      </c>
      <c r="T7" s="17">
        <v>83.392857142857196</v>
      </c>
      <c r="U7" s="17">
        <v>115.72634664956701</v>
      </c>
      <c r="V7" s="17">
        <v>6.9166666666666696</v>
      </c>
      <c r="W7" s="17">
        <v>50.647808624124501</v>
      </c>
      <c r="X7" s="17">
        <v>53.174999999999997</v>
      </c>
      <c r="Y7" s="17">
        <v>0</v>
      </c>
      <c r="Z7" s="17">
        <v>255.329193743133</v>
      </c>
      <c r="AA7" s="17">
        <v>658.10137076806598</v>
      </c>
      <c r="AB7" s="17">
        <v>404.88149895899102</v>
      </c>
      <c r="AC7" s="17">
        <v>190.97820553317499</v>
      </c>
      <c r="AD7" s="17">
        <v>8.9940476190476204</v>
      </c>
      <c r="AE7" s="17">
        <v>73.517488529988498</v>
      </c>
      <c r="AF7" s="17">
        <v>190.18844461697699</v>
      </c>
      <c r="AG7" s="17">
        <v>218.61904761904799</v>
      </c>
      <c r="AH7" s="17">
        <v>19.634523809523799</v>
      </c>
      <c r="AI7" s="17">
        <v>139.720323186998</v>
      </c>
      <c r="AJ7" s="17">
        <v>4703.0622219662237</v>
      </c>
    </row>
    <row r="8" spans="1:36" x14ac:dyDescent="0.35">
      <c r="A8" s="15" t="s">
        <v>7</v>
      </c>
      <c r="B8" s="16">
        <v>0</v>
      </c>
      <c r="C8" s="16">
        <v>3.3504329004328999</v>
      </c>
      <c r="D8" s="16">
        <v>3.32206762022818</v>
      </c>
      <c r="E8" s="16">
        <v>0.3</v>
      </c>
      <c r="F8" s="17">
        <v>1.3333333333333299</v>
      </c>
      <c r="G8" s="17">
        <v>15.95</v>
      </c>
      <c r="H8" s="17">
        <v>1.5416666666666701</v>
      </c>
      <c r="I8" s="17">
        <v>0.9</v>
      </c>
      <c r="J8" s="17">
        <v>15.9011904761905</v>
      </c>
      <c r="K8" s="17">
        <v>8.6999999999999993</v>
      </c>
      <c r="L8" s="17">
        <v>4.1666666666666696</v>
      </c>
      <c r="M8" s="17">
        <v>0</v>
      </c>
      <c r="N8" s="17">
        <v>1</v>
      </c>
      <c r="O8" s="17">
        <v>13.133333333333301</v>
      </c>
      <c r="P8" s="17">
        <v>3</v>
      </c>
      <c r="Q8" s="17">
        <v>0.5</v>
      </c>
      <c r="R8" s="17">
        <v>19.536122211122201</v>
      </c>
      <c r="S8" s="17">
        <v>1.5</v>
      </c>
      <c r="T8" s="17">
        <v>2.75</v>
      </c>
      <c r="U8" s="17">
        <v>0.25610500610500597</v>
      </c>
      <c r="V8" s="17">
        <v>0</v>
      </c>
      <c r="W8" s="17">
        <v>6.4749999999999996</v>
      </c>
      <c r="X8" s="17">
        <v>0</v>
      </c>
      <c r="Y8" s="17">
        <v>0</v>
      </c>
      <c r="Z8" s="17">
        <v>4.2595238095238104</v>
      </c>
      <c r="AA8" s="17">
        <v>31.9353468592006</v>
      </c>
      <c r="AB8" s="17">
        <v>3.480021893815</v>
      </c>
      <c r="AC8" s="17">
        <v>0.84285714285714297</v>
      </c>
      <c r="AD8" s="17">
        <v>0</v>
      </c>
      <c r="AE8" s="17">
        <v>1.5</v>
      </c>
      <c r="AF8" s="17">
        <v>7</v>
      </c>
      <c r="AG8" s="17">
        <v>3.7833333333333301</v>
      </c>
      <c r="AH8" s="17">
        <v>0.86666666666666703</v>
      </c>
      <c r="AI8" s="17">
        <v>1.54656084656085</v>
      </c>
      <c r="AJ8" s="17">
        <v>158.83022876603619</v>
      </c>
    </row>
    <row r="9" spans="1:36" x14ac:dyDescent="0.35">
      <c r="A9" s="15" t="s">
        <v>8</v>
      </c>
      <c r="B9" s="16">
        <v>0.5</v>
      </c>
      <c r="C9" s="16">
        <v>0.75</v>
      </c>
      <c r="D9" s="16">
        <v>6.2333333333333298</v>
      </c>
      <c r="E9" s="16">
        <v>0.33333333333333298</v>
      </c>
      <c r="F9" s="17">
        <v>38.316666666666698</v>
      </c>
      <c r="G9" s="17">
        <v>12.470393374741199</v>
      </c>
      <c r="H9" s="17">
        <v>0</v>
      </c>
      <c r="I9" s="17">
        <v>31.2822580645161</v>
      </c>
      <c r="J9" s="17">
        <v>13.7</v>
      </c>
      <c r="K9" s="17">
        <v>5.8333333333333304</v>
      </c>
      <c r="L9" s="17">
        <v>0</v>
      </c>
      <c r="M9" s="17">
        <v>1</v>
      </c>
      <c r="N9" s="17">
        <v>0.5</v>
      </c>
      <c r="O9" s="17">
        <v>0.25</v>
      </c>
      <c r="P9" s="17">
        <v>0.36111111111111099</v>
      </c>
      <c r="Q9" s="17">
        <v>0</v>
      </c>
      <c r="R9" s="17">
        <v>22.310353535353499</v>
      </c>
      <c r="S9" s="17">
        <v>0.33333333333333298</v>
      </c>
      <c r="T9" s="17">
        <v>2.4500000000000002</v>
      </c>
      <c r="U9" s="17">
        <v>1</v>
      </c>
      <c r="V9" s="17">
        <v>38.466666666666697</v>
      </c>
      <c r="W9" s="17">
        <v>5.5333333333333297</v>
      </c>
      <c r="X9" s="17">
        <v>0.5</v>
      </c>
      <c r="Y9" s="17">
        <v>7.6666666666666696</v>
      </c>
      <c r="Z9" s="17">
        <v>2.7178571428571399</v>
      </c>
      <c r="AA9" s="17">
        <v>16.1435245310245</v>
      </c>
      <c r="AB9" s="17">
        <v>0.97619047619047605</v>
      </c>
      <c r="AC9" s="17">
        <v>0.2</v>
      </c>
      <c r="AD9" s="17">
        <v>0</v>
      </c>
      <c r="AE9" s="17">
        <v>6.05</v>
      </c>
      <c r="AF9" s="17">
        <v>2.7</v>
      </c>
      <c r="AG9" s="17">
        <v>3.7</v>
      </c>
      <c r="AH9" s="17">
        <v>0.25</v>
      </c>
      <c r="AI9" s="17">
        <v>10.4927026677027</v>
      </c>
      <c r="AJ9" s="17">
        <v>233.02105757016341</v>
      </c>
    </row>
    <row r="10" spans="1:36" x14ac:dyDescent="0.35">
      <c r="A10" s="15" t="s">
        <v>9</v>
      </c>
      <c r="B10" s="16">
        <v>3</v>
      </c>
      <c r="C10" s="16">
        <v>7.29285714285714</v>
      </c>
      <c r="D10" s="16">
        <v>7.7789682539682499</v>
      </c>
      <c r="E10" s="16">
        <v>0.5</v>
      </c>
      <c r="F10" s="17">
        <v>0.64285714285714302</v>
      </c>
      <c r="G10" s="17">
        <v>13.783333333333299</v>
      </c>
      <c r="H10" s="17">
        <v>0.25</v>
      </c>
      <c r="I10" s="17">
        <v>4.7666666666666702</v>
      </c>
      <c r="J10" s="17">
        <v>43.024999999999999</v>
      </c>
      <c r="K10" s="17">
        <v>9.6666666666666696</v>
      </c>
      <c r="L10" s="17">
        <v>1.5</v>
      </c>
      <c r="M10" s="17">
        <v>1.6666666666666701</v>
      </c>
      <c r="N10" s="17">
        <v>7.2468253968254004</v>
      </c>
      <c r="O10" s="17">
        <v>10.25</v>
      </c>
      <c r="P10" s="17">
        <v>5.6047619047619097</v>
      </c>
      <c r="Q10" s="17">
        <v>6.5145833333333298</v>
      </c>
      <c r="R10" s="17">
        <v>29.042074592074599</v>
      </c>
      <c r="S10" s="17">
        <v>0.83333333333333304</v>
      </c>
      <c r="T10" s="17">
        <v>1</v>
      </c>
      <c r="U10" s="17">
        <v>0.33333333333333298</v>
      </c>
      <c r="V10" s="17">
        <v>0</v>
      </c>
      <c r="W10" s="17">
        <v>9.7857142857142794</v>
      </c>
      <c r="X10" s="17">
        <v>1.5</v>
      </c>
      <c r="Y10" s="17">
        <v>0</v>
      </c>
      <c r="Z10" s="17">
        <v>13.147619047618999</v>
      </c>
      <c r="AA10" s="17">
        <v>8.5698412698412696</v>
      </c>
      <c r="AB10" s="17">
        <v>6.1777777777777798</v>
      </c>
      <c r="AC10" s="17">
        <v>0.45</v>
      </c>
      <c r="AD10" s="17">
        <v>0</v>
      </c>
      <c r="AE10" s="17">
        <v>4.2</v>
      </c>
      <c r="AF10" s="17">
        <v>27.509523809523799</v>
      </c>
      <c r="AG10" s="17">
        <v>4.6666666666666696</v>
      </c>
      <c r="AH10" s="17">
        <v>4.3333333333333304</v>
      </c>
      <c r="AI10" s="17">
        <v>2.75396825396825</v>
      </c>
      <c r="AJ10" s="17">
        <v>237.79237221112214</v>
      </c>
    </row>
    <row r="11" spans="1:36" x14ac:dyDescent="0.35">
      <c r="A11" s="15" t="s">
        <v>10</v>
      </c>
      <c r="B11" s="16">
        <v>1</v>
      </c>
      <c r="C11" s="16">
        <v>7.6166666666666698</v>
      </c>
      <c r="D11" s="16">
        <v>1.8602564102564101</v>
      </c>
      <c r="E11" s="16">
        <v>0.72738095238095202</v>
      </c>
      <c r="F11" s="17">
        <v>0</v>
      </c>
      <c r="G11" s="17">
        <v>29.5023809523809</v>
      </c>
      <c r="H11" s="17">
        <v>0.25</v>
      </c>
      <c r="I11" s="17">
        <v>5.16929824561403</v>
      </c>
      <c r="J11" s="17">
        <v>23.6526315789474</v>
      </c>
      <c r="K11" s="17">
        <v>9.8666666666666707</v>
      </c>
      <c r="L11" s="17">
        <v>3.1666666666666701</v>
      </c>
      <c r="M11" s="17">
        <v>0</v>
      </c>
      <c r="N11" s="17">
        <v>0.5</v>
      </c>
      <c r="O11" s="17">
        <v>1.75</v>
      </c>
      <c r="P11" s="17">
        <v>0</v>
      </c>
      <c r="Q11" s="17">
        <v>0</v>
      </c>
      <c r="R11" s="17">
        <v>26.187734487734499</v>
      </c>
      <c r="S11" s="17">
        <v>0</v>
      </c>
      <c r="T11" s="17">
        <v>3.7</v>
      </c>
      <c r="U11" s="17">
        <v>0.33333333333333298</v>
      </c>
      <c r="V11" s="17">
        <v>0</v>
      </c>
      <c r="W11" s="17">
        <v>7.05</v>
      </c>
      <c r="X11" s="17">
        <v>1.6666666666666701</v>
      </c>
      <c r="Y11" s="17">
        <v>0</v>
      </c>
      <c r="Z11" s="17">
        <v>11.8150793650794</v>
      </c>
      <c r="AA11" s="17">
        <v>7.1289682539682504</v>
      </c>
      <c r="AB11" s="17">
        <v>2</v>
      </c>
      <c r="AC11" s="17">
        <v>0</v>
      </c>
      <c r="AD11" s="17">
        <v>0</v>
      </c>
      <c r="AE11" s="17">
        <v>0.2</v>
      </c>
      <c r="AF11" s="17">
        <v>10.55</v>
      </c>
      <c r="AG11" s="17">
        <v>1.5</v>
      </c>
      <c r="AH11" s="17">
        <v>0</v>
      </c>
      <c r="AI11" s="17">
        <v>1.11666666666667</v>
      </c>
      <c r="AJ11" s="17">
        <v>158.31039691302854</v>
      </c>
    </row>
    <row r="12" spans="1:36" x14ac:dyDescent="0.35">
      <c r="A12" s="15" t="s">
        <v>80</v>
      </c>
      <c r="B12" s="16">
        <v>1.0833333333333299</v>
      </c>
      <c r="C12" s="16">
        <v>3.1428571428571401</v>
      </c>
      <c r="D12" s="16">
        <v>4.1118614718614701</v>
      </c>
      <c r="E12" s="16">
        <v>2.24404761904762</v>
      </c>
      <c r="F12" s="17">
        <v>2.3333333333333299</v>
      </c>
      <c r="G12" s="17">
        <v>14.1833333333333</v>
      </c>
      <c r="H12" s="17">
        <v>6.3309523809523798</v>
      </c>
      <c r="I12" s="17">
        <v>0</v>
      </c>
      <c r="J12" s="17">
        <v>61.388095238095303</v>
      </c>
      <c r="K12" s="17">
        <v>9.56666666666667</v>
      </c>
      <c r="L12" s="17">
        <v>13.9166666666667</v>
      </c>
      <c r="M12" s="17">
        <v>3.0833333333333299</v>
      </c>
      <c r="N12" s="17">
        <v>0.45555555555555599</v>
      </c>
      <c r="O12" s="17">
        <v>10.6428571428571</v>
      </c>
      <c r="P12" s="17">
        <v>2.0761904761904799</v>
      </c>
      <c r="Q12" s="17">
        <v>0.5</v>
      </c>
      <c r="R12" s="17">
        <v>38.630555555555603</v>
      </c>
      <c r="S12" s="17">
        <v>8</v>
      </c>
      <c r="T12" s="17">
        <v>2.3333333333333299</v>
      </c>
      <c r="U12" s="17">
        <v>0.75</v>
      </c>
      <c r="V12" s="17">
        <v>0</v>
      </c>
      <c r="W12" s="17">
        <v>42.1</v>
      </c>
      <c r="X12" s="17">
        <v>0</v>
      </c>
      <c r="Y12" s="17">
        <v>0.33333333333333298</v>
      </c>
      <c r="Z12" s="17">
        <v>25.0654761904762</v>
      </c>
      <c r="AA12" s="17">
        <v>28.038424269536499</v>
      </c>
      <c r="AB12" s="17">
        <v>14.915029751893099</v>
      </c>
      <c r="AC12" s="17">
        <v>1.84077380952381</v>
      </c>
      <c r="AD12" s="17">
        <v>0</v>
      </c>
      <c r="AE12" s="17">
        <v>2</v>
      </c>
      <c r="AF12" s="17">
        <v>8.5773809523809508</v>
      </c>
      <c r="AG12" s="17">
        <v>11.233333333333301</v>
      </c>
      <c r="AH12" s="17">
        <v>5</v>
      </c>
      <c r="AI12" s="17">
        <v>4.5690476190476197</v>
      </c>
      <c r="AJ12" s="17">
        <v>328.44577184249744</v>
      </c>
    </row>
    <row r="13" spans="1:36" x14ac:dyDescent="0.35">
      <c r="A13" s="15" t="s">
        <v>11</v>
      </c>
      <c r="B13" s="16">
        <v>0.92619047619047601</v>
      </c>
      <c r="C13" s="16">
        <v>4.5</v>
      </c>
      <c r="D13" s="16">
        <v>11.718228993228999</v>
      </c>
      <c r="E13" s="16">
        <v>0.66666666666666696</v>
      </c>
      <c r="F13" s="17">
        <v>4.4428571428571404</v>
      </c>
      <c r="G13" s="17">
        <v>34.074675324675297</v>
      </c>
      <c r="H13" s="17">
        <v>0</v>
      </c>
      <c r="I13" s="17">
        <v>1.2595238095238099</v>
      </c>
      <c r="J13" s="17">
        <v>6.2750000000000004</v>
      </c>
      <c r="K13" s="17">
        <v>4.1166666666666698</v>
      </c>
      <c r="L13" s="17">
        <v>6.3333333333333304</v>
      </c>
      <c r="M13" s="17">
        <v>0</v>
      </c>
      <c r="N13" s="17">
        <v>1.05311355311355</v>
      </c>
      <c r="O13" s="17">
        <v>1.5833333333333299</v>
      </c>
      <c r="P13" s="17">
        <v>5.3333333333333304</v>
      </c>
      <c r="Q13" s="17">
        <v>0</v>
      </c>
      <c r="R13" s="17">
        <v>19.2369047619048</v>
      </c>
      <c r="S13" s="17">
        <v>0.5</v>
      </c>
      <c r="T13" s="17">
        <v>3</v>
      </c>
      <c r="U13" s="17">
        <v>1.11666666666667</v>
      </c>
      <c r="V13" s="17">
        <v>1.4722222222222201</v>
      </c>
      <c r="W13" s="17">
        <v>0</v>
      </c>
      <c r="X13" s="17">
        <v>2</v>
      </c>
      <c r="Y13" s="17">
        <v>0</v>
      </c>
      <c r="Z13" s="17">
        <v>1.125</v>
      </c>
      <c r="AA13" s="17">
        <v>13.36761778458</v>
      </c>
      <c r="AB13" s="17">
        <v>5.5793040293040299</v>
      </c>
      <c r="AC13" s="17">
        <v>3.38376623376623</v>
      </c>
      <c r="AD13" s="17">
        <v>0.125</v>
      </c>
      <c r="AE13" s="17">
        <v>0.91666666666666696</v>
      </c>
      <c r="AF13" s="17">
        <v>14.4583333333333</v>
      </c>
      <c r="AG13" s="17">
        <v>1</v>
      </c>
      <c r="AH13" s="17">
        <v>0.33333333333333298</v>
      </c>
      <c r="AI13" s="17">
        <v>1.66785714285714</v>
      </c>
      <c r="AJ13" s="17">
        <v>151.56559480755701</v>
      </c>
    </row>
    <row r="14" spans="1:36" x14ac:dyDescent="0.35">
      <c r="A14" s="15" t="s">
        <v>12</v>
      </c>
      <c r="B14" s="16">
        <v>4.0595238095238102</v>
      </c>
      <c r="C14" s="16">
        <v>9.1301587301587297</v>
      </c>
      <c r="D14" s="16">
        <v>4.1333333333333302</v>
      </c>
      <c r="E14" s="16">
        <v>0.5</v>
      </c>
      <c r="F14" s="17">
        <v>2.25</v>
      </c>
      <c r="G14" s="17">
        <v>2.6666666666666701</v>
      </c>
      <c r="H14" s="17">
        <v>6.9466791979949898</v>
      </c>
      <c r="I14" s="17">
        <v>6.0166666666666702</v>
      </c>
      <c r="J14" s="17">
        <v>8.9166666666666696</v>
      </c>
      <c r="K14" s="17">
        <v>13.5</v>
      </c>
      <c r="L14" s="17">
        <v>0</v>
      </c>
      <c r="M14" s="17">
        <v>0</v>
      </c>
      <c r="N14" s="17">
        <v>0.75</v>
      </c>
      <c r="O14" s="17">
        <v>1.3333333333333299</v>
      </c>
      <c r="P14" s="17">
        <v>0</v>
      </c>
      <c r="Q14" s="17">
        <v>0</v>
      </c>
      <c r="R14" s="17">
        <v>15.2654761904762</v>
      </c>
      <c r="S14" s="17">
        <v>1</v>
      </c>
      <c r="T14" s="17">
        <v>2</v>
      </c>
      <c r="U14" s="17">
        <v>1.2</v>
      </c>
      <c r="V14" s="17">
        <v>0</v>
      </c>
      <c r="W14" s="17">
        <v>0.33333333333333298</v>
      </c>
      <c r="X14" s="17">
        <v>0</v>
      </c>
      <c r="Y14" s="17">
        <v>0</v>
      </c>
      <c r="Z14" s="17">
        <v>4.1166666666666698</v>
      </c>
      <c r="AA14" s="17">
        <v>11.5690065681445</v>
      </c>
      <c r="AB14" s="17">
        <v>9.2355158730158706</v>
      </c>
      <c r="AC14" s="17">
        <v>0.40476190476190499</v>
      </c>
      <c r="AD14" s="17">
        <v>0</v>
      </c>
      <c r="AE14" s="17">
        <v>1.2</v>
      </c>
      <c r="AF14" s="17">
        <v>7.3333333333333304</v>
      </c>
      <c r="AG14" s="17">
        <v>4.7</v>
      </c>
      <c r="AH14" s="17">
        <v>0</v>
      </c>
      <c r="AI14" s="17">
        <v>0</v>
      </c>
      <c r="AJ14" s="17">
        <v>118.56112227407601</v>
      </c>
    </row>
    <row r="15" spans="1:36" x14ac:dyDescent="0.35">
      <c r="A15" s="15" t="s">
        <v>13</v>
      </c>
      <c r="B15" s="16">
        <v>0</v>
      </c>
      <c r="C15" s="16">
        <v>0.2</v>
      </c>
      <c r="D15" s="16">
        <v>1</v>
      </c>
      <c r="E15" s="16">
        <v>0</v>
      </c>
      <c r="F15" s="17">
        <v>0.66666666666666696</v>
      </c>
      <c r="G15" s="17">
        <v>11</v>
      </c>
      <c r="H15" s="17">
        <v>0</v>
      </c>
      <c r="I15" s="17">
        <v>1.5</v>
      </c>
      <c r="J15" s="17">
        <v>4.0333333333333297</v>
      </c>
      <c r="K15" s="17">
        <v>5</v>
      </c>
      <c r="L15" s="17">
        <v>15.6666666666667</v>
      </c>
      <c r="M15" s="17">
        <v>0</v>
      </c>
      <c r="N15" s="17">
        <v>0.5</v>
      </c>
      <c r="O15" s="17">
        <v>1.8333333333333299</v>
      </c>
      <c r="P15" s="17">
        <v>0.33333333333333298</v>
      </c>
      <c r="Q15" s="17">
        <v>12.4166666666667</v>
      </c>
      <c r="R15" s="17">
        <v>21.159523809523801</v>
      </c>
      <c r="S15" s="17">
        <v>2</v>
      </c>
      <c r="T15" s="17">
        <v>2.5</v>
      </c>
      <c r="U15" s="17">
        <v>0</v>
      </c>
      <c r="V15" s="17">
        <v>0.25</v>
      </c>
      <c r="W15" s="17">
        <v>49.839826839826799</v>
      </c>
      <c r="X15" s="17">
        <v>2.5</v>
      </c>
      <c r="Y15" s="17">
        <v>0.2</v>
      </c>
      <c r="Z15" s="17">
        <v>1.5</v>
      </c>
      <c r="AA15" s="17">
        <v>6.1639822595705001</v>
      </c>
      <c r="AB15" s="17">
        <v>3.3449786324786301</v>
      </c>
      <c r="AC15" s="17">
        <v>0.547619047619048</v>
      </c>
      <c r="AD15" s="17">
        <v>0</v>
      </c>
      <c r="AE15" s="17">
        <v>0.5</v>
      </c>
      <c r="AF15" s="17">
        <v>6.0326330532212902</v>
      </c>
      <c r="AG15" s="17">
        <v>7.1666666666666696</v>
      </c>
      <c r="AH15" s="17">
        <v>0</v>
      </c>
      <c r="AI15" s="17">
        <v>1.2833333333333301</v>
      </c>
      <c r="AJ15" s="17">
        <v>159.13856364224011</v>
      </c>
    </row>
    <row r="16" spans="1:36" x14ac:dyDescent="0.35">
      <c r="A16" s="15" t="s">
        <v>14</v>
      </c>
      <c r="B16" s="16">
        <v>12.4393939393939</v>
      </c>
      <c r="C16" s="16">
        <v>32.546250000000001</v>
      </c>
      <c r="D16" s="16">
        <v>2.5999458874458901</v>
      </c>
      <c r="E16" s="16">
        <v>0</v>
      </c>
      <c r="F16" s="17">
        <v>41.029653679653698</v>
      </c>
      <c r="G16" s="17">
        <v>30.5510101010101</v>
      </c>
      <c r="H16" s="17">
        <v>2.06666666666667</v>
      </c>
      <c r="I16" s="17">
        <v>24.2282347282347</v>
      </c>
      <c r="J16" s="17">
        <v>45.833498854087097</v>
      </c>
      <c r="K16" s="17">
        <v>26.45</v>
      </c>
      <c r="L16" s="17">
        <v>7.3333333333333304</v>
      </c>
      <c r="M16" s="17">
        <v>0.33333333333333298</v>
      </c>
      <c r="N16" s="17">
        <v>1.6947638371987399</v>
      </c>
      <c r="O16" s="17">
        <v>10.366666666666699</v>
      </c>
      <c r="P16" s="17">
        <v>12.863636363636401</v>
      </c>
      <c r="Q16" s="17">
        <v>6.7333333333333298</v>
      </c>
      <c r="R16" s="17">
        <v>39.265090465090502</v>
      </c>
      <c r="S16" s="17">
        <v>5.3333333333333304</v>
      </c>
      <c r="T16" s="17">
        <v>30.4166666666667</v>
      </c>
      <c r="U16" s="17">
        <v>1</v>
      </c>
      <c r="V16" s="17">
        <v>0</v>
      </c>
      <c r="W16" s="17">
        <v>10.233333333333301</v>
      </c>
      <c r="X16" s="17">
        <v>19.45</v>
      </c>
      <c r="Y16" s="17">
        <v>0</v>
      </c>
      <c r="Z16" s="17">
        <v>4.44166666666667</v>
      </c>
      <c r="AA16" s="17">
        <v>15.4425685425685</v>
      </c>
      <c r="AB16" s="17">
        <v>6.7946248196248202</v>
      </c>
      <c r="AC16" s="17">
        <v>5.0342532467532504</v>
      </c>
      <c r="AD16" s="17">
        <v>0.25</v>
      </c>
      <c r="AE16" s="17">
        <v>15.226190476190499</v>
      </c>
      <c r="AF16" s="17">
        <v>30.966666666666701</v>
      </c>
      <c r="AG16" s="17">
        <v>18.95</v>
      </c>
      <c r="AH16" s="17">
        <v>0.5</v>
      </c>
      <c r="AI16" s="17">
        <v>1.75396825396825</v>
      </c>
      <c r="AJ16" s="17">
        <v>462.12808319485629</v>
      </c>
    </row>
    <row r="17" spans="1:36" x14ac:dyDescent="0.35">
      <c r="A17" s="15" t="s">
        <v>15</v>
      </c>
      <c r="B17" s="16">
        <v>9.4421717171717106</v>
      </c>
      <c r="C17" s="16">
        <v>36.255392374930203</v>
      </c>
      <c r="D17" s="16">
        <v>1252.6073462821</v>
      </c>
      <c r="E17" s="16">
        <v>365.75250138236697</v>
      </c>
      <c r="F17" s="17">
        <v>95.192142008318498</v>
      </c>
      <c r="G17" s="17">
        <v>16.3455608718767</v>
      </c>
      <c r="H17" s="17">
        <v>61.880889249639303</v>
      </c>
      <c r="I17" s="17">
        <v>62.756575460604701</v>
      </c>
      <c r="J17" s="17">
        <v>7.4654761904761902</v>
      </c>
      <c r="K17" s="17">
        <v>7.4666666666666703</v>
      </c>
      <c r="L17" s="17">
        <v>0.33333333333333298</v>
      </c>
      <c r="M17" s="17">
        <v>1</v>
      </c>
      <c r="N17" s="17">
        <v>91.216875337165007</v>
      </c>
      <c r="O17" s="17">
        <v>1.56666666666667</v>
      </c>
      <c r="P17" s="17">
        <v>15.005824699644901</v>
      </c>
      <c r="Q17" s="17">
        <v>0.73015873015873001</v>
      </c>
      <c r="R17" s="17">
        <v>337.00567968568902</v>
      </c>
      <c r="S17" s="17">
        <v>49.116057883471903</v>
      </c>
      <c r="T17" s="17">
        <v>2.25</v>
      </c>
      <c r="U17" s="17">
        <v>193.165468744007</v>
      </c>
      <c r="V17" s="17">
        <v>2.8</v>
      </c>
      <c r="W17" s="17">
        <v>18.0561084264573</v>
      </c>
      <c r="X17" s="17">
        <v>0.86666666666666703</v>
      </c>
      <c r="Y17" s="17">
        <v>0</v>
      </c>
      <c r="Z17" s="17">
        <v>294.038774459227</v>
      </c>
      <c r="AA17" s="17">
        <v>1595.5948399547899</v>
      </c>
      <c r="AB17" s="17">
        <v>918.22036213726096</v>
      </c>
      <c r="AC17" s="17">
        <v>511.39693745310001</v>
      </c>
      <c r="AD17" s="17">
        <v>17.443993506493499</v>
      </c>
      <c r="AE17" s="17">
        <v>9.1734485407066106</v>
      </c>
      <c r="AF17" s="17">
        <v>181.454456171847</v>
      </c>
      <c r="AG17" s="17">
        <v>6.8773809523809497</v>
      </c>
      <c r="AH17" s="17">
        <v>29.924242424242401</v>
      </c>
      <c r="AI17" s="17">
        <v>280.970502362979</v>
      </c>
      <c r="AJ17" s="17">
        <v>6473.3725003404379</v>
      </c>
    </row>
    <row r="18" spans="1:36" x14ac:dyDescent="0.35">
      <c r="A18" s="15" t="s">
        <v>82</v>
      </c>
      <c r="B18" s="16">
        <v>10.6893939393939</v>
      </c>
      <c r="C18" s="16">
        <v>54.476868686868698</v>
      </c>
      <c r="D18" s="16">
        <v>206.100491956826</v>
      </c>
      <c r="E18" s="16">
        <v>5.2315628815628799</v>
      </c>
      <c r="F18" s="17">
        <v>811.98532099620604</v>
      </c>
      <c r="G18" s="17">
        <v>630.92776006673</v>
      </c>
      <c r="H18" s="17">
        <v>1.2277777777777801</v>
      </c>
      <c r="I18" s="17">
        <v>216.27024030650099</v>
      </c>
      <c r="J18" s="17">
        <v>341.355415140415</v>
      </c>
      <c r="K18" s="17">
        <v>14.0666666666667</v>
      </c>
      <c r="L18" s="17">
        <v>266.96017126148797</v>
      </c>
      <c r="M18" s="17">
        <v>166.590725940726</v>
      </c>
      <c r="N18" s="17">
        <v>12.075552975596599</v>
      </c>
      <c r="O18" s="17">
        <v>125.666666666667</v>
      </c>
      <c r="P18" s="17">
        <v>20.680303030303001</v>
      </c>
      <c r="Q18" s="17">
        <v>39.536742424242398</v>
      </c>
      <c r="R18" s="17">
        <v>16.115079365079399</v>
      </c>
      <c r="S18" s="17">
        <v>1.5</v>
      </c>
      <c r="T18" s="17">
        <v>13.0833333333333</v>
      </c>
      <c r="U18" s="17">
        <v>13.9436507936508</v>
      </c>
      <c r="V18" s="17">
        <v>6.5333333333333403</v>
      </c>
      <c r="W18" s="17">
        <v>726.97389476020999</v>
      </c>
      <c r="X18" s="17">
        <v>123.7</v>
      </c>
      <c r="Y18" s="17">
        <v>15.4583333333333</v>
      </c>
      <c r="Z18" s="17">
        <v>92.256547619047595</v>
      </c>
      <c r="AA18" s="17">
        <v>26.0102916924345</v>
      </c>
      <c r="AB18" s="17">
        <v>23.8727475683358</v>
      </c>
      <c r="AC18" s="17">
        <v>37.305976784653303</v>
      </c>
      <c r="AD18" s="17">
        <v>5.8250000000000002</v>
      </c>
      <c r="AE18" s="17">
        <v>461.52344820827699</v>
      </c>
      <c r="AF18" s="17">
        <v>9.9252867016024897</v>
      </c>
      <c r="AG18" s="17">
        <v>8.6999999999999993</v>
      </c>
      <c r="AH18" s="17">
        <v>19.6666666666667</v>
      </c>
      <c r="AI18" s="17">
        <v>2.02420634920635</v>
      </c>
      <c r="AJ18" s="17">
        <v>4528.2594572271337</v>
      </c>
    </row>
    <row r="19" spans="1:36" x14ac:dyDescent="0.35">
      <c r="A19" s="15" t="s">
        <v>16</v>
      </c>
      <c r="B19" s="16">
        <v>11.0404479578393</v>
      </c>
      <c r="C19" s="16">
        <v>68.510871073371106</v>
      </c>
      <c r="D19" s="16">
        <v>293.44830667759999</v>
      </c>
      <c r="E19" s="16">
        <v>57.464237388726097</v>
      </c>
      <c r="F19" s="17">
        <v>222.046074803333</v>
      </c>
      <c r="G19" s="17">
        <v>338.57520951270902</v>
      </c>
      <c r="H19" s="17">
        <v>12.400793650793601</v>
      </c>
      <c r="I19" s="17">
        <v>133.22734487734499</v>
      </c>
      <c r="J19" s="17">
        <v>170.71769480519501</v>
      </c>
      <c r="K19" s="17">
        <v>66.150000000000006</v>
      </c>
      <c r="L19" s="17">
        <v>40.0416666666667</v>
      </c>
      <c r="M19" s="17">
        <v>34.866666666666703</v>
      </c>
      <c r="N19" s="17">
        <v>6.6717831343267298</v>
      </c>
      <c r="O19" s="17">
        <v>40.977380952380898</v>
      </c>
      <c r="P19" s="17">
        <v>8.1398268398268403</v>
      </c>
      <c r="Q19" s="17">
        <v>5.1595238095238098</v>
      </c>
      <c r="R19" s="17">
        <v>167.883245409561</v>
      </c>
      <c r="S19" s="17">
        <v>17.870833333333302</v>
      </c>
      <c r="T19" s="17">
        <v>21.6666666666667</v>
      </c>
      <c r="U19" s="17">
        <v>37.087607649858001</v>
      </c>
      <c r="V19" s="17">
        <v>1</v>
      </c>
      <c r="W19" s="17">
        <v>391.83575036074802</v>
      </c>
      <c r="X19" s="17">
        <v>65.7</v>
      </c>
      <c r="Y19" s="17">
        <v>1.5</v>
      </c>
      <c r="Z19" s="17">
        <v>225.84587954207899</v>
      </c>
      <c r="AA19" s="17">
        <v>363.78276921128599</v>
      </c>
      <c r="AB19" s="17">
        <v>147.08476924782701</v>
      </c>
      <c r="AC19" s="17">
        <v>134.554097430366</v>
      </c>
      <c r="AD19" s="17">
        <v>5.0333333333333297</v>
      </c>
      <c r="AE19" s="17">
        <v>124.62140359640399</v>
      </c>
      <c r="AF19" s="17">
        <v>113.695469688358</v>
      </c>
      <c r="AG19" s="17">
        <v>63.1</v>
      </c>
      <c r="AH19" s="17">
        <v>19.076190476190501</v>
      </c>
      <c r="AI19" s="17">
        <v>77.900983342929706</v>
      </c>
      <c r="AJ19" s="17">
        <v>3488.6768281052432</v>
      </c>
    </row>
    <row r="20" spans="1:36" x14ac:dyDescent="0.35">
      <c r="A20" s="15" t="s">
        <v>17</v>
      </c>
      <c r="B20" s="16">
        <v>0.98333333333333295</v>
      </c>
      <c r="C20" s="16">
        <v>55.646001840231399</v>
      </c>
      <c r="D20" s="16">
        <v>38.628629414318098</v>
      </c>
      <c r="E20" s="16">
        <v>3.79563492063492</v>
      </c>
      <c r="F20" s="17">
        <v>39.826190476190497</v>
      </c>
      <c r="G20" s="17">
        <v>32.533333333333303</v>
      </c>
      <c r="H20" s="17">
        <v>0</v>
      </c>
      <c r="I20" s="17">
        <v>35.235353535353497</v>
      </c>
      <c r="J20" s="17">
        <v>74.310714285714297</v>
      </c>
      <c r="K20" s="17">
        <v>19.924242424242401</v>
      </c>
      <c r="L20" s="17">
        <v>9</v>
      </c>
      <c r="M20" s="17">
        <v>1.5</v>
      </c>
      <c r="N20" s="17">
        <v>1.0714285714285701</v>
      </c>
      <c r="O20" s="17">
        <v>12.289880952381001</v>
      </c>
      <c r="P20" s="17">
        <v>2.3333333333333299</v>
      </c>
      <c r="Q20" s="17">
        <v>11.0606043956044</v>
      </c>
      <c r="R20" s="17">
        <v>51.543986568986597</v>
      </c>
      <c r="S20" s="17">
        <v>5.5</v>
      </c>
      <c r="T20" s="17">
        <v>23.233333333333299</v>
      </c>
      <c r="U20" s="17">
        <v>19.550534188034199</v>
      </c>
      <c r="V20" s="17">
        <v>2.3666666666666698</v>
      </c>
      <c r="W20" s="17">
        <v>9.8142857142857096</v>
      </c>
      <c r="X20" s="17">
        <v>20.25</v>
      </c>
      <c r="Y20" s="17">
        <v>0</v>
      </c>
      <c r="Z20" s="17">
        <v>3.50555555555556</v>
      </c>
      <c r="AA20" s="17">
        <v>24.182594160225701</v>
      </c>
      <c r="AB20" s="17">
        <v>7.5069444444444402</v>
      </c>
      <c r="AC20" s="17">
        <v>1.91785714285714</v>
      </c>
      <c r="AD20" s="17">
        <v>0</v>
      </c>
      <c r="AE20" s="17">
        <v>49.319713546450402</v>
      </c>
      <c r="AF20" s="17">
        <v>25.035353535353501</v>
      </c>
      <c r="AG20" s="17">
        <v>32.366666666666703</v>
      </c>
      <c r="AH20" s="17">
        <v>6.3333333333333304</v>
      </c>
      <c r="AI20" s="17">
        <v>4.56666666666667</v>
      </c>
      <c r="AJ20" s="17">
        <v>625.13217233895887</v>
      </c>
    </row>
    <row r="21" spans="1:36" x14ac:dyDescent="0.35">
      <c r="A21" s="15" t="s">
        <v>18</v>
      </c>
      <c r="B21" s="16">
        <v>2.3666666666666698</v>
      </c>
      <c r="C21" s="16">
        <v>26.832117882117899</v>
      </c>
      <c r="D21" s="16">
        <v>13.079890838652499</v>
      </c>
      <c r="E21" s="16">
        <v>0</v>
      </c>
      <c r="F21" s="17">
        <v>232.63376623376701</v>
      </c>
      <c r="G21" s="17">
        <v>143.50225885225899</v>
      </c>
      <c r="H21" s="17">
        <v>0</v>
      </c>
      <c r="I21" s="17">
        <v>133.60333196497001</v>
      </c>
      <c r="J21" s="17">
        <v>127.971428571429</v>
      </c>
      <c r="K21" s="17">
        <v>6.0333333333333297</v>
      </c>
      <c r="L21" s="17">
        <v>146.15952380952399</v>
      </c>
      <c r="M21" s="17">
        <v>11.033333333333299</v>
      </c>
      <c r="N21" s="17">
        <v>0.83333333333333304</v>
      </c>
      <c r="O21" s="17">
        <v>13</v>
      </c>
      <c r="P21" s="17">
        <v>1.65</v>
      </c>
      <c r="Q21" s="17">
        <v>28.577777777777801</v>
      </c>
      <c r="R21" s="17">
        <v>32.258766233766202</v>
      </c>
      <c r="S21" s="17">
        <v>1.5</v>
      </c>
      <c r="T21" s="17">
        <v>3.3333333333333299</v>
      </c>
      <c r="U21" s="17">
        <v>3.5249999999999999</v>
      </c>
      <c r="V21" s="17">
        <v>0</v>
      </c>
      <c r="W21" s="17">
        <v>87.313924963925103</v>
      </c>
      <c r="X21" s="17">
        <v>35.016666666666701</v>
      </c>
      <c r="Y21" s="17">
        <v>20.283333333333299</v>
      </c>
      <c r="Z21" s="17">
        <v>32.797619047619101</v>
      </c>
      <c r="AA21" s="17">
        <v>7.4544680479716803</v>
      </c>
      <c r="AB21" s="17">
        <v>2.94166666666667</v>
      </c>
      <c r="AC21" s="17">
        <v>0.33333333333333298</v>
      </c>
      <c r="AD21" s="17">
        <v>3.5833333333333299</v>
      </c>
      <c r="AE21" s="17">
        <v>12.8574332171893</v>
      </c>
      <c r="AF21" s="17">
        <v>4.7</v>
      </c>
      <c r="AG21" s="17">
        <v>3.6944444444444402</v>
      </c>
      <c r="AH21" s="17">
        <v>10.6666666666667</v>
      </c>
      <c r="AI21" s="17">
        <v>8.0595238095238102</v>
      </c>
      <c r="AJ21" s="17">
        <v>1157.5962756949366</v>
      </c>
    </row>
    <row r="22" spans="1:36" x14ac:dyDescent="0.35">
      <c r="A22" s="15" t="s">
        <v>19</v>
      </c>
      <c r="B22" s="16">
        <v>64.133297258297205</v>
      </c>
      <c r="C22" s="16">
        <v>415.20980094601703</v>
      </c>
      <c r="D22" s="16">
        <v>808.94964490686698</v>
      </c>
      <c r="E22" s="16">
        <v>205.37958884342501</v>
      </c>
      <c r="F22" s="17">
        <v>589.22816528437102</v>
      </c>
      <c r="G22" s="17">
        <v>341.07795435558597</v>
      </c>
      <c r="H22" s="17">
        <v>5.7563492063492099</v>
      </c>
      <c r="I22" s="17">
        <v>397.83889757737199</v>
      </c>
      <c r="J22" s="17">
        <v>445.72116380351702</v>
      </c>
      <c r="K22" s="17">
        <v>27.65</v>
      </c>
      <c r="L22" s="17">
        <v>94.7083333333334</v>
      </c>
      <c r="M22" s="17">
        <v>32.033333333333303</v>
      </c>
      <c r="N22" s="17">
        <v>32.062382329817197</v>
      </c>
      <c r="O22" s="17">
        <v>99.765277777777797</v>
      </c>
      <c r="P22" s="17">
        <v>30.761255411255402</v>
      </c>
      <c r="Q22" s="17">
        <v>137.01863275097801</v>
      </c>
      <c r="R22" s="17">
        <v>187.218639107131</v>
      </c>
      <c r="S22" s="17">
        <v>30.994298245614001</v>
      </c>
      <c r="T22" s="17">
        <v>92.720833333333303</v>
      </c>
      <c r="U22" s="17">
        <v>110.983277346435</v>
      </c>
      <c r="V22" s="17">
        <v>20.566666666666698</v>
      </c>
      <c r="W22" s="17">
        <v>364.57064781623598</v>
      </c>
      <c r="X22" s="17">
        <v>62.324242424242399</v>
      </c>
      <c r="Y22" s="17">
        <v>0.5</v>
      </c>
      <c r="Z22" s="17">
        <v>261.74105339105301</v>
      </c>
      <c r="AA22" s="17">
        <v>783.63460064188405</v>
      </c>
      <c r="AB22" s="17">
        <v>347.105307531015</v>
      </c>
      <c r="AC22" s="17">
        <v>351.45140327049103</v>
      </c>
      <c r="AD22" s="17">
        <v>10.617857142857099</v>
      </c>
      <c r="AE22" s="17">
        <v>319.89292560446398</v>
      </c>
      <c r="AF22" s="17">
        <v>160.110101010101</v>
      </c>
      <c r="AG22" s="17">
        <v>125.307936507937</v>
      </c>
      <c r="AH22" s="17">
        <v>31.533333333333299</v>
      </c>
      <c r="AI22" s="17">
        <v>146.95835169154699</v>
      </c>
      <c r="AJ22" s="17">
        <v>7135.5255521826375</v>
      </c>
    </row>
    <row r="23" spans="1:36" x14ac:dyDescent="0.35">
      <c r="A23" s="15" t="s">
        <v>86</v>
      </c>
      <c r="B23" s="16">
        <v>0.53333333333333299</v>
      </c>
      <c r="C23" s="16">
        <v>2.42619047619048</v>
      </c>
      <c r="D23" s="16">
        <v>12.4818181818182</v>
      </c>
      <c r="E23" s="16">
        <v>1.5888888888888899</v>
      </c>
      <c r="F23" s="17">
        <v>32.8008658008658</v>
      </c>
      <c r="G23" s="17">
        <v>15.369047619047601</v>
      </c>
      <c r="H23" s="17">
        <v>154.55342522974101</v>
      </c>
      <c r="I23" s="17">
        <v>13.046067821067799</v>
      </c>
      <c r="J23" s="17">
        <v>8.4833333333333307</v>
      </c>
      <c r="K23" s="17">
        <v>21.8333333333333</v>
      </c>
      <c r="L23" s="17">
        <v>1.25</v>
      </c>
      <c r="M23" s="17">
        <v>0</v>
      </c>
      <c r="N23" s="17">
        <v>0</v>
      </c>
      <c r="O23" s="17">
        <v>11.226190476190499</v>
      </c>
      <c r="P23" s="17">
        <v>0</v>
      </c>
      <c r="Q23" s="17">
        <v>0.5</v>
      </c>
      <c r="R23" s="17">
        <v>41.565476190476197</v>
      </c>
      <c r="S23" s="17">
        <v>16.6666666666667</v>
      </c>
      <c r="T23" s="17">
        <v>11.6666666666667</v>
      </c>
      <c r="U23" s="17">
        <v>3.1428571428571401</v>
      </c>
      <c r="V23" s="17">
        <v>0</v>
      </c>
      <c r="W23" s="17">
        <v>14.4285714285714</v>
      </c>
      <c r="X23" s="17">
        <v>4.75</v>
      </c>
      <c r="Y23" s="17">
        <v>0</v>
      </c>
      <c r="Z23" s="17">
        <v>13.26829004329</v>
      </c>
      <c r="AA23" s="17">
        <v>20.231352866135499</v>
      </c>
      <c r="AB23" s="17">
        <v>8.7982905982906008</v>
      </c>
      <c r="AC23" s="17">
        <v>7.1524224806201504</v>
      </c>
      <c r="AD23" s="17">
        <v>3.7666666666666702</v>
      </c>
      <c r="AE23" s="17">
        <v>13.9661616161616</v>
      </c>
      <c r="AF23" s="17">
        <v>21.4</v>
      </c>
      <c r="AG23" s="17">
        <v>33.976190476190503</v>
      </c>
      <c r="AH23" s="17">
        <v>0</v>
      </c>
      <c r="AI23" s="17">
        <v>2.1944444444444402</v>
      </c>
      <c r="AJ23" s="17">
        <v>493.0665517808477</v>
      </c>
    </row>
    <row r="24" spans="1:36" x14ac:dyDescent="0.35">
      <c r="A24" s="15" t="s">
        <v>21</v>
      </c>
      <c r="B24" s="16">
        <v>0.16666666666666699</v>
      </c>
      <c r="C24" s="16">
        <v>18.940909090909098</v>
      </c>
      <c r="D24" s="16">
        <v>13.567926020624</v>
      </c>
      <c r="E24" s="16">
        <v>0.2</v>
      </c>
      <c r="F24" s="17">
        <v>39.802380952381</v>
      </c>
      <c r="G24" s="17">
        <v>32.207575757575803</v>
      </c>
      <c r="H24" s="17">
        <v>0.53333333333333299</v>
      </c>
      <c r="I24" s="17">
        <v>15.4333333333333</v>
      </c>
      <c r="J24" s="17">
        <v>24.126190476190501</v>
      </c>
      <c r="K24" s="17">
        <v>3.8333333333333299</v>
      </c>
      <c r="L24" s="17">
        <v>3.75</v>
      </c>
      <c r="M24" s="17">
        <v>0.5</v>
      </c>
      <c r="N24" s="17">
        <v>1.75555555555556</v>
      </c>
      <c r="O24" s="17">
        <v>11.4166666666667</v>
      </c>
      <c r="P24" s="17">
        <v>5</v>
      </c>
      <c r="Q24" s="17">
        <v>2.0685897435897398</v>
      </c>
      <c r="R24" s="17">
        <v>28.009805472305501</v>
      </c>
      <c r="S24" s="17">
        <v>3.75</v>
      </c>
      <c r="T24" s="17">
        <v>9.18333333333333</v>
      </c>
      <c r="U24" s="17">
        <v>1.8333333333333299</v>
      </c>
      <c r="V24" s="17">
        <v>1</v>
      </c>
      <c r="W24" s="17">
        <v>29.608333333333299</v>
      </c>
      <c r="X24" s="17">
        <v>7.5</v>
      </c>
      <c r="Y24" s="17">
        <v>0.25</v>
      </c>
      <c r="Z24" s="17">
        <v>42.753607503607498</v>
      </c>
      <c r="AA24" s="17">
        <v>24.442206489287699</v>
      </c>
      <c r="AB24" s="17">
        <v>8.4942349764930398</v>
      </c>
      <c r="AC24" s="17">
        <v>2.0676968864468899</v>
      </c>
      <c r="AD24" s="17">
        <v>0</v>
      </c>
      <c r="AE24" s="17">
        <v>15.245670995671</v>
      </c>
      <c r="AF24" s="17">
        <v>16.1511904761905</v>
      </c>
      <c r="AG24" s="17">
        <v>16.4166666666667</v>
      </c>
      <c r="AH24" s="17">
        <v>0</v>
      </c>
      <c r="AI24" s="17">
        <v>1.75</v>
      </c>
      <c r="AJ24" s="17">
        <v>381.7585403968277</v>
      </c>
    </row>
    <row r="25" spans="1:36" x14ac:dyDescent="0.35">
      <c r="A25" s="15" t="s">
        <v>22</v>
      </c>
      <c r="B25" s="16">
        <v>0</v>
      </c>
      <c r="C25" s="16">
        <v>0.25</v>
      </c>
      <c r="D25" s="16">
        <v>2.4222222222222198</v>
      </c>
      <c r="E25" s="16">
        <v>0.125</v>
      </c>
      <c r="F25" s="17">
        <v>7.0095238095238104</v>
      </c>
      <c r="G25" s="17">
        <v>48.530158730158703</v>
      </c>
      <c r="H25" s="17">
        <v>0</v>
      </c>
      <c r="I25" s="17">
        <v>19.600000000000001</v>
      </c>
      <c r="J25" s="17">
        <v>64.600595238095295</v>
      </c>
      <c r="K25" s="17">
        <v>13.616666666666699</v>
      </c>
      <c r="L25" s="17">
        <v>2.3666666666666698</v>
      </c>
      <c r="M25" s="17">
        <v>0.5</v>
      </c>
      <c r="N25" s="17">
        <v>0</v>
      </c>
      <c r="O25" s="17">
        <v>0.53333333333333299</v>
      </c>
      <c r="P25" s="17">
        <v>0</v>
      </c>
      <c r="Q25" s="17">
        <v>0</v>
      </c>
      <c r="R25" s="17">
        <v>34.192460317460302</v>
      </c>
      <c r="S25" s="17">
        <v>0.58333333333333304</v>
      </c>
      <c r="T25" s="17">
        <v>1</v>
      </c>
      <c r="U25" s="17">
        <v>0.2</v>
      </c>
      <c r="V25" s="17">
        <v>1</v>
      </c>
      <c r="W25" s="17">
        <v>1.5333333333333301</v>
      </c>
      <c r="X25" s="17">
        <v>2.8428571428571399</v>
      </c>
      <c r="Y25" s="17">
        <v>0</v>
      </c>
      <c r="Z25" s="17">
        <v>14.2607142857143</v>
      </c>
      <c r="AA25" s="17">
        <v>13.8890109001093</v>
      </c>
      <c r="AB25" s="17">
        <v>2.6857142857142899</v>
      </c>
      <c r="AC25" s="17">
        <v>0.33333333333333298</v>
      </c>
      <c r="AD25" s="17">
        <v>0</v>
      </c>
      <c r="AE25" s="17">
        <v>2.6666666666666701</v>
      </c>
      <c r="AF25" s="17">
        <v>16.5246753246753</v>
      </c>
      <c r="AG25" s="17">
        <v>7.8333333333333304</v>
      </c>
      <c r="AH25" s="17">
        <v>1.8333333333333299</v>
      </c>
      <c r="AI25" s="17">
        <v>3.39230769230769</v>
      </c>
      <c r="AJ25" s="17">
        <v>264.32523994883832</v>
      </c>
    </row>
    <row r="26" spans="1:36" x14ac:dyDescent="0.35">
      <c r="A26" s="15" t="s">
        <v>23</v>
      </c>
      <c r="B26" s="16">
        <v>7.9393939393939403</v>
      </c>
      <c r="C26" s="16">
        <v>434.91986556290999</v>
      </c>
      <c r="D26" s="16">
        <v>428.09771075071501</v>
      </c>
      <c r="E26" s="16">
        <v>9.3752506265664195</v>
      </c>
      <c r="F26" s="17">
        <v>437.88625263625403</v>
      </c>
      <c r="G26" s="17">
        <v>195.41986461251199</v>
      </c>
      <c r="H26" s="17">
        <v>2.3361111111111099</v>
      </c>
      <c r="I26" s="17">
        <v>406.35513639688099</v>
      </c>
      <c r="J26" s="17">
        <v>204.10279948809401</v>
      </c>
      <c r="K26" s="17">
        <v>68.759523809523799</v>
      </c>
      <c r="L26" s="17">
        <v>1.9166666666666701</v>
      </c>
      <c r="M26" s="17">
        <v>6.8095238095238102</v>
      </c>
      <c r="N26" s="17">
        <v>33.397592350060101</v>
      </c>
      <c r="O26" s="17">
        <v>66.180952380952405</v>
      </c>
      <c r="P26" s="17">
        <v>6.6342712842712803</v>
      </c>
      <c r="Q26" s="17">
        <v>164.72115502991701</v>
      </c>
      <c r="R26" s="17">
        <v>75.080676450742203</v>
      </c>
      <c r="S26" s="17">
        <v>79.051730788368701</v>
      </c>
      <c r="T26" s="17">
        <v>148.01666666666699</v>
      </c>
      <c r="U26" s="17">
        <v>31.2849317349317</v>
      </c>
      <c r="V26" s="17">
        <v>3.0277777777777799</v>
      </c>
      <c r="W26" s="17">
        <v>70.875829725829703</v>
      </c>
      <c r="X26" s="17">
        <v>56.394444444444403</v>
      </c>
      <c r="Y26" s="17">
        <v>0.25</v>
      </c>
      <c r="Z26" s="17">
        <v>15.2406746031746</v>
      </c>
      <c r="AA26" s="17">
        <v>116.780842149893</v>
      </c>
      <c r="AB26" s="17">
        <v>92.388275269784899</v>
      </c>
      <c r="AC26" s="17">
        <v>29.742680103571701</v>
      </c>
      <c r="AD26" s="17">
        <v>4.8325757575757597</v>
      </c>
      <c r="AE26" s="17">
        <v>416.41260639044202</v>
      </c>
      <c r="AF26" s="17">
        <v>151.49671971546999</v>
      </c>
      <c r="AG26" s="17">
        <v>232.90995670995699</v>
      </c>
      <c r="AH26" s="17">
        <v>39.133333333333297</v>
      </c>
      <c r="AI26" s="17">
        <v>2.7509920634920602</v>
      </c>
      <c r="AJ26" s="17">
        <v>4040.5227841408087</v>
      </c>
    </row>
    <row r="27" spans="1:36" x14ac:dyDescent="0.35">
      <c r="A27" s="15" t="s">
        <v>24</v>
      </c>
      <c r="B27" s="16">
        <v>328.60696200366198</v>
      </c>
      <c r="C27" s="16">
        <v>1085.5407678169099</v>
      </c>
      <c r="D27" s="16">
        <v>245.622447938535</v>
      </c>
      <c r="E27" s="16">
        <v>8.4063492063492102</v>
      </c>
      <c r="F27" s="17">
        <v>80.061451925267804</v>
      </c>
      <c r="G27" s="17">
        <v>7.7833333333333403</v>
      </c>
      <c r="H27" s="17">
        <v>0</v>
      </c>
      <c r="I27" s="17">
        <v>433.732426203964</v>
      </c>
      <c r="J27" s="17">
        <v>101.62953851703899</v>
      </c>
      <c r="K27" s="17">
        <v>0.16666666666666699</v>
      </c>
      <c r="L27" s="17">
        <v>0.53333333333333299</v>
      </c>
      <c r="M27" s="17">
        <v>0</v>
      </c>
      <c r="N27" s="17">
        <v>12.2049180549617</v>
      </c>
      <c r="O27" s="17">
        <v>32.0833333333333</v>
      </c>
      <c r="P27" s="17">
        <v>1.9469696969696999</v>
      </c>
      <c r="Q27" s="17">
        <v>14.4710317460317</v>
      </c>
      <c r="R27" s="17">
        <v>5.5523809523809504</v>
      </c>
      <c r="S27" s="17">
        <v>1</v>
      </c>
      <c r="T27" s="17">
        <v>6.3333333333333304</v>
      </c>
      <c r="U27" s="17">
        <v>76.123186075317406</v>
      </c>
      <c r="V27" s="17">
        <v>0.33333333333333298</v>
      </c>
      <c r="W27" s="17">
        <v>6.1440476190476199</v>
      </c>
      <c r="X27" s="17">
        <v>0.83333333333333304</v>
      </c>
      <c r="Y27" s="17">
        <v>0.83333333333333304</v>
      </c>
      <c r="Z27" s="17">
        <v>8.6361111111111093</v>
      </c>
      <c r="AA27" s="17">
        <v>69.934150571650605</v>
      </c>
      <c r="AB27" s="17">
        <v>7.74386724386724</v>
      </c>
      <c r="AC27" s="17">
        <v>11.6824342582883</v>
      </c>
      <c r="AD27" s="17">
        <v>4.2194444444444397</v>
      </c>
      <c r="AE27" s="17">
        <v>1.75</v>
      </c>
      <c r="AF27" s="17">
        <v>3</v>
      </c>
      <c r="AG27" s="17">
        <v>5.1666666666666696</v>
      </c>
      <c r="AH27" s="17">
        <v>12.2</v>
      </c>
      <c r="AI27" s="17">
        <v>1</v>
      </c>
      <c r="AJ27" s="17">
        <v>2575.2751520524639</v>
      </c>
    </row>
    <row r="28" spans="1:36" x14ac:dyDescent="0.35">
      <c r="A28" s="15" t="s">
        <v>25</v>
      </c>
      <c r="B28" s="16">
        <v>1.5</v>
      </c>
      <c r="C28" s="16">
        <v>10.0329580649703</v>
      </c>
      <c r="D28" s="16">
        <v>3.23816738816739</v>
      </c>
      <c r="E28" s="16">
        <v>0</v>
      </c>
      <c r="F28" s="17">
        <v>0.125</v>
      </c>
      <c r="G28" s="17">
        <v>13.8333333333333</v>
      </c>
      <c r="H28" s="17">
        <v>0</v>
      </c>
      <c r="I28" s="17">
        <v>7.7595238095238104</v>
      </c>
      <c r="J28" s="17">
        <v>18.566666666666698</v>
      </c>
      <c r="K28" s="17">
        <v>8.3333333333333304</v>
      </c>
      <c r="L28" s="17">
        <v>0</v>
      </c>
      <c r="M28" s="17">
        <v>0.33333333333333298</v>
      </c>
      <c r="N28" s="17">
        <v>0</v>
      </c>
      <c r="O28" s="17">
        <v>13.7</v>
      </c>
      <c r="P28" s="17">
        <v>0.5</v>
      </c>
      <c r="Q28" s="17">
        <v>5.6814213564213603</v>
      </c>
      <c r="R28" s="17">
        <v>9.6609279609279604</v>
      </c>
      <c r="S28" s="17">
        <v>0.86666666666666703</v>
      </c>
      <c r="T28" s="17">
        <v>47.9166666666667</v>
      </c>
      <c r="U28" s="17">
        <v>0.57467532467532501</v>
      </c>
      <c r="V28" s="17">
        <v>0.5</v>
      </c>
      <c r="W28" s="17">
        <v>0</v>
      </c>
      <c r="X28" s="17">
        <v>0</v>
      </c>
      <c r="Y28" s="17">
        <v>0</v>
      </c>
      <c r="Z28" s="17">
        <v>0.14285714285714299</v>
      </c>
      <c r="AA28" s="17">
        <v>4.3963039216833897</v>
      </c>
      <c r="AB28" s="17">
        <v>7.6063852813852799</v>
      </c>
      <c r="AC28" s="17">
        <v>0.40476190476190499</v>
      </c>
      <c r="AD28" s="17">
        <v>0</v>
      </c>
      <c r="AE28" s="17">
        <v>0</v>
      </c>
      <c r="AF28" s="17">
        <v>3.3071895424836599</v>
      </c>
      <c r="AG28" s="17">
        <v>46.816666666666698</v>
      </c>
      <c r="AH28" s="17">
        <v>0</v>
      </c>
      <c r="AI28" s="17">
        <v>0</v>
      </c>
      <c r="AJ28" s="17">
        <v>205.79683836452426</v>
      </c>
    </row>
    <row r="29" spans="1:36" x14ac:dyDescent="0.35">
      <c r="A29" s="15" t="s">
        <v>26</v>
      </c>
      <c r="B29" s="16">
        <v>3.8060606060606101</v>
      </c>
      <c r="C29" s="16">
        <v>211.53443603013801</v>
      </c>
      <c r="D29" s="16">
        <v>396.50608704912901</v>
      </c>
      <c r="E29" s="16">
        <v>47.456522228880701</v>
      </c>
      <c r="F29" s="17">
        <v>169.424494949495</v>
      </c>
      <c r="G29" s="17">
        <v>77.875</v>
      </c>
      <c r="H29" s="17">
        <v>38.689285714285703</v>
      </c>
      <c r="I29" s="17">
        <v>154.628848243063</v>
      </c>
      <c r="J29" s="17">
        <v>127.201190476191</v>
      </c>
      <c r="K29" s="17">
        <v>40.8333333333333</v>
      </c>
      <c r="L29" s="17">
        <v>19.126190476190501</v>
      </c>
      <c r="M29" s="17">
        <v>21.883333333333301</v>
      </c>
      <c r="N29" s="17">
        <v>36.948354961261003</v>
      </c>
      <c r="O29" s="17">
        <v>52.877777777777702</v>
      </c>
      <c r="P29" s="17">
        <v>16.4636363636364</v>
      </c>
      <c r="Q29" s="17">
        <v>23.099958949096902</v>
      </c>
      <c r="R29" s="17">
        <v>209.81130258630299</v>
      </c>
      <c r="S29" s="17">
        <v>16.714285714285701</v>
      </c>
      <c r="T29" s="17">
        <v>40.9166666666667</v>
      </c>
      <c r="U29" s="17">
        <v>102.661153041145</v>
      </c>
      <c r="V29" s="17">
        <v>12</v>
      </c>
      <c r="W29" s="17">
        <v>61.407215007215001</v>
      </c>
      <c r="X29" s="17">
        <v>17.783333333333299</v>
      </c>
      <c r="Y29" s="17">
        <v>0</v>
      </c>
      <c r="Z29" s="17">
        <v>126.12362914862901</v>
      </c>
      <c r="AA29" s="17">
        <v>471.20826988517501</v>
      </c>
      <c r="AB29" s="17">
        <v>215.38004627162599</v>
      </c>
      <c r="AC29" s="17">
        <v>141.560908754672</v>
      </c>
      <c r="AD29" s="17">
        <v>5.3655844155844203</v>
      </c>
      <c r="AE29" s="17">
        <v>49.962637362637402</v>
      </c>
      <c r="AF29" s="17">
        <v>104.826190476191</v>
      </c>
      <c r="AG29" s="17">
        <v>78.404700854700806</v>
      </c>
      <c r="AH29" s="17">
        <v>33</v>
      </c>
      <c r="AI29" s="17">
        <v>61.5941358569195</v>
      </c>
      <c r="AJ29" s="17">
        <v>3187.0745698669562</v>
      </c>
    </row>
    <row r="30" spans="1:36" x14ac:dyDescent="0.35">
      <c r="A30" s="15" t="s">
        <v>27</v>
      </c>
      <c r="B30" s="16">
        <v>17.1526144907724</v>
      </c>
      <c r="C30" s="16">
        <v>365.59177549363898</v>
      </c>
      <c r="D30" s="16">
        <v>904.52298448547299</v>
      </c>
      <c r="E30" s="16">
        <v>116.66853379388</v>
      </c>
      <c r="F30" s="17">
        <v>640.48969780219704</v>
      </c>
      <c r="G30" s="17">
        <v>254.40023554876501</v>
      </c>
      <c r="H30" s="17">
        <v>19.209043778801799</v>
      </c>
      <c r="I30" s="17">
        <v>270.05618411793</v>
      </c>
      <c r="J30" s="17">
        <v>243.80416666666699</v>
      </c>
      <c r="K30" s="17">
        <v>35.366666666666703</v>
      </c>
      <c r="L30" s="17">
        <v>39.325000000000003</v>
      </c>
      <c r="M30" s="17">
        <v>47.8333333333333</v>
      </c>
      <c r="N30" s="17">
        <v>31.059914447457999</v>
      </c>
      <c r="O30" s="17">
        <v>77.05</v>
      </c>
      <c r="P30" s="17">
        <v>7.5136363636363699</v>
      </c>
      <c r="Q30" s="17">
        <v>214.57027276476299</v>
      </c>
      <c r="R30" s="17">
        <v>155.53185513317101</v>
      </c>
      <c r="S30" s="17">
        <v>9.8504329004328994</v>
      </c>
      <c r="T30" s="17">
        <v>121.26666666666701</v>
      </c>
      <c r="U30" s="17">
        <v>138.68432564873601</v>
      </c>
      <c r="V30" s="17">
        <v>16.0277777777778</v>
      </c>
      <c r="W30" s="17">
        <v>428.63393967143901</v>
      </c>
      <c r="X30" s="17">
        <v>116.97424242424199</v>
      </c>
      <c r="Y30" s="17">
        <v>3.3333333333333299</v>
      </c>
      <c r="Z30" s="17">
        <v>153.160280813957</v>
      </c>
      <c r="AA30" s="17">
        <v>832.32313819251306</v>
      </c>
      <c r="AB30" s="17">
        <v>372.238002793752</v>
      </c>
      <c r="AC30" s="17">
        <v>245.53878110960301</v>
      </c>
      <c r="AD30" s="17">
        <v>99.397918644822795</v>
      </c>
      <c r="AE30" s="17">
        <v>452.03528198835602</v>
      </c>
      <c r="AF30" s="17">
        <v>120.82354214413</v>
      </c>
      <c r="AG30" s="17">
        <v>172.52738095238101</v>
      </c>
      <c r="AH30" s="17">
        <v>73.802380952381</v>
      </c>
      <c r="AI30" s="17">
        <v>130.46215016940801</v>
      </c>
      <c r="AJ30" s="17">
        <v>6927.225491071089</v>
      </c>
    </row>
    <row r="31" spans="1:36" x14ac:dyDescent="0.35">
      <c r="A31" s="15" t="s">
        <v>28</v>
      </c>
      <c r="B31" s="16">
        <v>1.1893939393939399</v>
      </c>
      <c r="C31" s="16">
        <v>12.284329559329599</v>
      </c>
      <c r="D31" s="16">
        <v>28.487133928639501</v>
      </c>
      <c r="E31" s="16">
        <v>5.2160569105691099</v>
      </c>
      <c r="F31" s="17">
        <v>9.1772727272727295</v>
      </c>
      <c r="G31" s="17">
        <v>44.961904761904798</v>
      </c>
      <c r="H31" s="17">
        <v>7.98174603174603</v>
      </c>
      <c r="I31" s="17">
        <v>28.577005347593602</v>
      </c>
      <c r="J31" s="17">
        <v>30.687301587301601</v>
      </c>
      <c r="K31" s="17">
        <v>13.7</v>
      </c>
      <c r="L31" s="17">
        <v>1.8333333333333299</v>
      </c>
      <c r="M31" s="17">
        <v>1</v>
      </c>
      <c r="N31" s="17">
        <v>7.7293750307344196</v>
      </c>
      <c r="O31" s="17">
        <v>13.016666666666699</v>
      </c>
      <c r="P31" s="17">
        <v>2.2803030303030298</v>
      </c>
      <c r="Q31" s="17">
        <v>0.33333333333333298</v>
      </c>
      <c r="R31" s="17">
        <v>37.485376660376701</v>
      </c>
      <c r="S31" s="17">
        <v>11.5595238095238</v>
      </c>
      <c r="T31" s="17">
        <v>13.1</v>
      </c>
      <c r="U31" s="17">
        <v>34.013034188034197</v>
      </c>
      <c r="V31" s="17">
        <v>1.5</v>
      </c>
      <c r="W31" s="17">
        <v>3.5</v>
      </c>
      <c r="X31" s="17">
        <v>0</v>
      </c>
      <c r="Y31" s="17">
        <v>0</v>
      </c>
      <c r="Z31" s="17">
        <v>28.474511599511601</v>
      </c>
      <c r="AA31" s="17">
        <v>83.028748938388006</v>
      </c>
      <c r="AB31" s="17">
        <v>29.060597224413002</v>
      </c>
      <c r="AC31" s="17">
        <v>26.875112795701</v>
      </c>
      <c r="AD31" s="17">
        <v>0</v>
      </c>
      <c r="AE31" s="17">
        <v>2.6567460317460299</v>
      </c>
      <c r="AF31" s="17">
        <v>61.353968253968198</v>
      </c>
      <c r="AG31" s="17">
        <v>20.313095238095201</v>
      </c>
      <c r="AH31" s="17">
        <v>1.0333333333333301</v>
      </c>
      <c r="AI31" s="17">
        <v>32.011428550923</v>
      </c>
      <c r="AJ31" s="17">
        <v>594.42063281213586</v>
      </c>
    </row>
    <row r="32" spans="1:36" x14ac:dyDescent="0.35">
      <c r="A32" s="18" t="s">
        <v>62</v>
      </c>
      <c r="B32" s="19">
        <v>512.27211347436264</v>
      </c>
      <c r="C32" s="19">
        <v>3212.9090949606457</v>
      </c>
      <c r="D32" s="19">
        <v>5415.8518815514526</v>
      </c>
      <c r="E32" s="19">
        <v>939.43433731889434</v>
      </c>
      <c r="F32" s="12">
        <v>4199.9375903044329</v>
      </c>
      <c r="G32" s="12">
        <v>2953.5621108061532</v>
      </c>
      <c r="H32" s="12">
        <v>502.88129846125349</v>
      </c>
      <c r="I32" s="12">
        <v>2738.2101720410783</v>
      </c>
      <c r="J32" s="12">
        <v>2675.5446902229201</v>
      </c>
      <c r="K32" s="12">
        <v>525.95800865800857</v>
      </c>
      <c r="L32" s="12">
        <v>844.69899910031666</v>
      </c>
      <c r="M32" s="12">
        <v>398.09310689310689</v>
      </c>
      <c r="N32" s="12">
        <v>317.72867105078171</v>
      </c>
      <c r="O32" s="12">
        <v>742.94795482295501</v>
      </c>
      <c r="P32" s="12">
        <v>199.78218833600857</v>
      </c>
      <c r="Q32" s="12">
        <v>733.97961577566707</v>
      </c>
      <c r="R32" s="12">
        <v>1834.6226667289968</v>
      </c>
      <c r="S32" s="12">
        <v>289.42307176593943</v>
      </c>
      <c r="T32" s="12">
        <v>695.23035714285788</v>
      </c>
      <c r="U32" s="12">
        <v>910.07282508402557</v>
      </c>
      <c r="V32" s="12">
        <v>117.26111111111121</v>
      </c>
      <c r="W32" s="12">
        <v>2974.4172902245305</v>
      </c>
      <c r="X32" s="12">
        <v>667.72150072150032</v>
      </c>
      <c r="Y32" s="12">
        <v>66.191666666666578</v>
      </c>
      <c r="Z32" s="12">
        <v>1695.7692402879115</v>
      </c>
      <c r="AA32" s="12">
        <v>5277.9549731262514</v>
      </c>
      <c r="AB32" s="12">
        <v>2663.5077886746017</v>
      </c>
      <c r="AC32" s="12">
        <v>1722.1669875022687</v>
      </c>
      <c r="AD32" s="12">
        <v>180.20792946733354</v>
      </c>
      <c r="AE32" s="12">
        <v>2372.0173142485523</v>
      </c>
      <c r="AF32" s="12">
        <v>1322.5799826153307</v>
      </c>
      <c r="AG32" s="12">
        <v>1134.0634670884683</v>
      </c>
      <c r="AH32" s="12">
        <v>339.15638528138527</v>
      </c>
      <c r="AI32" s="12">
        <v>923.88297811430732</v>
      </c>
      <c r="AJ32" s="12">
        <v>52100.039369630074</v>
      </c>
    </row>
    <row r="33" spans="1:5" x14ac:dyDescent="0.35">
      <c r="A33" s="13"/>
      <c r="B33" s="13"/>
      <c r="C33" s="13"/>
      <c r="D33" s="13"/>
      <c r="E33" s="13"/>
    </row>
    <row r="34" spans="1:5" x14ac:dyDescent="0.35">
      <c r="A34" s="13"/>
      <c r="B34" s="13"/>
      <c r="C34" s="13"/>
      <c r="D34" s="13"/>
      <c r="E34" s="13"/>
    </row>
    <row r="35" spans="1:5" x14ac:dyDescent="0.35">
      <c r="A35" s="9" t="s">
        <v>63</v>
      </c>
    </row>
    <row r="36" spans="1:5" x14ac:dyDescent="0.35">
      <c r="A36" s="9" t="s">
        <v>64</v>
      </c>
    </row>
    <row r="37" spans="1:5" x14ac:dyDescent="0.35">
      <c r="A37" s="9" t="s">
        <v>85</v>
      </c>
    </row>
  </sheetData>
  <mergeCells count="1">
    <mergeCell ref="A1:E1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9"/>
  <sheetViews>
    <sheetView zoomScale="90" zoomScaleNormal="90" workbookViewId="0">
      <selection activeCell="C22" sqref="C22"/>
    </sheetView>
  </sheetViews>
  <sheetFormatPr defaultColWidth="9.08984375" defaultRowHeight="14.5" x14ac:dyDescent="0.35"/>
  <cols>
    <col min="1" max="1" width="35" style="10" customWidth="1"/>
    <col min="2" max="36" width="15.6328125" style="10" customWidth="1"/>
    <col min="37" max="16384" width="9.08984375" style="10"/>
  </cols>
  <sheetData>
    <row r="1" spans="1:36" x14ac:dyDescent="0.35">
      <c r="A1" s="45" t="s">
        <v>88</v>
      </c>
      <c r="B1" s="45"/>
      <c r="C1" s="45"/>
      <c r="D1" s="45"/>
      <c r="E1" s="45"/>
    </row>
    <row r="2" spans="1:36" x14ac:dyDescent="0.35">
      <c r="A2" s="13"/>
      <c r="B2" s="13"/>
      <c r="C2" s="13"/>
      <c r="D2" s="13"/>
      <c r="E2" s="13"/>
    </row>
    <row r="3" spans="1:36" ht="29" x14ac:dyDescent="0.35">
      <c r="A3" s="14" t="s">
        <v>0</v>
      </c>
      <c r="B3" s="11" t="s">
        <v>3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11" t="s">
        <v>39</v>
      </c>
      <c r="N3" s="11" t="s">
        <v>40</v>
      </c>
      <c r="O3" s="11" t="s">
        <v>41</v>
      </c>
      <c r="P3" s="11" t="s">
        <v>42</v>
      </c>
      <c r="Q3" s="11" t="s">
        <v>43</v>
      </c>
      <c r="R3" s="11" t="s">
        <v>44</v>
      </c>
      <c r="S3" s="11" t="s">
        <v>45</v>
      </c>
      <c r="T3" s="11" t="s">
        <v>46</v>
      </c>
      <c r="U3" s="11" t="s">
        <v>47</v>
      </c>
      <c r="V3" s="11" t="s">
        <v>48</v>
      </c>
      <c r="W3" s="11" t="s">
        <v>49</v>
      </c>
      <c r="X3" s="11" t="s">
        <v>50</v>
      </c>
      <c r="Y3" s="11" t="s">
        <v>51</v>
      </c>
      <c r="Z3" s="11" t="s">
        <v>52</v>
      </c>
      <c r="AA3" s="11" t="s">
        <v>53</v>
      </c>
      <c r="AB3" s="11" t="s">
        <v>54</v>
      </c>
      <c r="AC3" s="11" t="s">
        <v>55</v>
      </c>
      <c r="AD3" s="11" t="s">
        <v>56</v>
      </c>
      <c r="AE3" s="11" t="s">
        <v>57</v>
      </c>
      <c r="AF3" s="11" t="s">
        <v>58</v>
      </c>
      <c r="AG3" s="11" t="s">
        <v>59</v>
      </c>
      <c r="AH3" s="11" t="s">
        <v>60</v>
      </c>
      <c r="AI3" s="11" t="s">
        <v>61</v>
      </c>
      <c r="AJ3" s="11" t="s">
        <v>62</v>
      </c>
    </row>
    <row r="4" spans="1:36" x14ac:dyDescent="0.35">
      <c r="A4" s="15" t="s">
        <v>2</v>
      </c>
      <c r="B4" s="20">
        <v>0</v>
      </c>
      <c r="C4" s="20">
        <v>5.1173254883166797</v>
      </c>
      <c r="D4" s="20">
        <v>2.5438123667568001E-2</v>
      </c>
      <c r="E4" s="20">
        <v>0</v>
      </c>
      <c r="F4" s="21">
        <v>0.31429379881272101</v>
      </c>
      <c r="G4" s="21">
        <v>97.227137207778696</v>
      </c>
      <c r="H4" s="21">
        <v>9.3580356777083704</v>
      </c>
      <c r="I4" s="21">
        <v>3.8577554975937199E-2</v>
      </c>
      <c r="J4" s="21">
        <v>66.718111063873906</v>
      </c>
      <c r="K4" s="21">
        <v>1.0621652400583601</v>
      </c>
      <c r="L4" s="21">
        <v>2.7685465509215499</v>
      </c>
      <c r="M4" s="21">
        <v>0</v>
      </c>
      <c r="N4" s="21">
        <v>0</v>
      </c>
      <c r="O4" s="21">
        <v>2.7864693763127102</v>
      </c>
      <c r="P4" s="21">
        <v>0</v>
      </c>
      <c r="Q4" s="21">
        <v>0</v>
      </c>
      <c r="R4" s="21">
        <v>9.3768872754086505</v>
      </c>
      <c r="S4" s="21">
        <v>0</v>
      </c>
      <c r="T4" s="21">
        <v>1</v>
      </c>
      <c r="U4" s="21">
        <v>0.37990699126463401</v>
      </c>
      <c r="V4" s="21">
        <v>1.84200881587118</v>
      </c>
      <c r="W4" s="21">
        <v>3.3822806644057501</v>
      </c>
      <c r="X4" s="21">
        <v>13.449559691212199</v>
      </c>
      <c r="Y4" s="21">
        <v>0</v>
      </c>
      <c r="Z4" s="21">
        <v>0.29060325372600498</v>
      </c>
      <c r="AA4" s="21">
        <v>3.26189404403162</v>
      </c>
      <c r="AB4" s="21">
        <v>0.42420675978191102</v>
      </c>
      <c r="AC4" s="21">
        <v>0</v>
      </c>
      <c r="AD4" s="21">
        <v>0</v>
      </c>
      <c r="AE4" s="21">
        <v>2.30294075732197</v>
      </c>
      <c r="AF4" s="21">
        <v>0</v>
      </c>
      <c r="AG4" s="21">
        <v>1.0036178035235299</v>
      </c>
      <c r="AH4" s="21">
        <v>0</v>
      </c>
      <c r="AI4" s="21">
        <v>0.54091881519353702</v>
      </c>
      <c r="AJ4" s="21">
        <v>222.67092495416748</v>
      </c>
    </row>
    <row r="5" spans="1:36" x14ac:dyDescent="0.35">
      <c r="A5" s="15" t="s">
        <v>4</v>
      </c>
      <c r="B5" s="20">
        <v>25.0153607612469</v>
      </c>
      <c r="C5" s="20">
        <v>56.735014177990898</v>
      </c>
      <c r="D5" s="20">
        <v>275.12350415770499</v>
      </c>
      <c r="E5" s="20">
        <v>1.07324420550138</v>
      </c>
      <c r="F5" s="21">
        <v>603.00990789327602</v>
      </c>
      <c r="G5" s="21">
        <v>429.14491462765898</v>
      </c>
      <c r="H5" s="21">
        <v>2.3951174224199199</v>
      </c>
      <c r="I5" s="21">
        <v>238.71808903270099</v>
      </c>
      <c r="J5" s="21">
        <v>304.00012604178102</v>
      </c>
      <c r="K5" s="21">
        <v>5.2004598244523796</v>
      </c>
      <c r="L5" s="21">
        <v>125.511125895866</v>
      </c>
      <c r="M5" s="21">
        <v>47.022488380470897</v>
      </c>
      <c r="N5" s="21">
        <v>3.4894573747606401</v>
      </c>
      <c r="O5" s="21">
        <v>36.636543941222399</v>
      </c>
      <c r="P5" s="21">
        <v>55.252887997252301</v>
      </c>
      <c r="Q5" s="21">
        <v>9.3680343026229895</v>
      </c>
      <c r="R5" s="21">
        <v>4.51027834654648</v>
      </c>
      <c r="S5" s="21">
        <v>0</v>
      </c>
      <c r="T5" s="21">
        <v>5</v>
      </c>
      <c r="U5" s="21">
        <v>17.685975546214799</v>
      </c>
      <c r="V5" s="21">
        <v>1.5737708813270599</v>
      </c>
      <c r="W5" s="21">
        <v>692.35157848084305</v>
      </c>
      <c r="X5" s="21">
        <v>102.16702304171</v>
      </c>
      <c r="Y5" s="21">
        <v>24.276498733337501</v>
      </c>
      <c r="Z5" s="21">
        <v>45.376901478738702</v>
      </c>
      <c r="AA5" s="21">
        <v>29.443841701498101</v>
      </c>
      <c r="AB5" s="21">
        <v>18.533990823581799</v>
      </c>
      <c r="AC5" s="21">
        <v>7.2609260758751404</v>
      </c>
      <c r="AD5" s="21">
        <v>7.1587704696667798</v>
      </c>
      <c r="AE5" s="21">
        <v>324.38511688209201</v>
      </c>
      <c r="AF5" s="21">
        <v>0.94932761154969303</v>
      </c>
      <c r="AG5" s="21">
        <v>0.15875980531289199</v>
      </c>
      <c r="AH5" s="21">
        <v>18.804571383498502</v>
      </c>
      <c r="AI5" s="21">
        <v>1.4139350560997199</v>
      </c>
      <c r="AJ5" s="21">
        <v>3518.7475423548203</v>
      </c>
    </row>
    <row r="6" spans="1:36" x14ac:dyDescent="0.35">
      <c r="A6" s="15" t="s">
        <v>5</v>
      </c>
      <c r="B6" s="20">
        <v>0</v>
      </c>
      <c r="C6" s="20">
        <v>0</v>
      </c>
      <c r="D6" s="20">
        <v>4.3637125366293699</v>
      </c>
      <c r="E6" s="20">
        <v>0</v>
      </c>
      <c r="F6" s="21">
        <v>0</v>
      </c>
      <c r="G6" s="21">
        <v>0</v>
      </c>
      <c r="H6" s="21">
        <v>0</v>
      </c>
      <c r="I6" s="21">
        <v>0.23070771314635799</v>
      </c>
      <c r="J6" s="21">
        <v>0.41874969615075402</v>
      </c>
      <c r="K6" s="21">
        <v>0.88215078497714805</v>
      </c>
      <c r="L6" s="21">
        <v>0</v>
      </c>
      <c r="M6" s="21">
        <v>0</v>
      </c>
      <c r="N6" s="21">
        <v>0.40557429670443601</v>
      </c>
      <c r="O6" s="21">
        <v>0</v>
      </c>
      <c r="P6" s="21">
        <v>0.25197715595762898</v>
      </c>
      <c r="Q6" s="21">
        <v>0</v>
      </c>
      <c r="R6" s="21">
        <v>3.1241003499046598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17.194473747827999</v>
      </c>
      <c r="AA6" s="21">
        <v>13.049740694613099</v>
      </c>
      <c r="AB6" s="21">
        <v>1.8175868696628299</v>
      </c>
      <c r="AC6" s="21">
        <v>1.8214988087133399</v>
      </c>
      <c r="AD6" s="21">
        <v>0</v>
      </c>
      <c r="AE6" s="21">
        <v>0</v>
      </c>
      <c r="AF6" s="21">
        <v>21.968398059767701</v>
      </c>
      <c r="AG6" s="21">
        <v>1.6071646922676699</v>
      </c>
      <c r="AH6" s="21">
        <v>0</v>
      </c>
      <c r="AI6" s="21">
        <v>4.8773659259644497E-2</v>
      </c>
      <c r="AJ6" s="21">
        <v>67.184609065582634</v>
      </c>
    </row>
    <row r="7" spans="1:36" x14ac:dyDescent="0.35">
      <c r="A7" s="15" t="s">
        <v>6</v>
      </c>
      <c r="B7" s="20">
        <v>14.006877321345399</v>
      </c>
      <c r="C7" s="20">
        <v>363.01046185842802</v>
      </c>
      <c r="D7" s="20">
        <v>768.297587161156</v>
      </c>
      <c r="E7" s="20">
        <v>123.414528604925</v>
      </c>
      <c r="F7" s="21">
        <v>123.303942019882</v>
      </c>
      <c r="G7" s="21">
        <v>140.95113314978099</v>
      </c>
      <c r="H7" s="21">
        <v>316.04966181536003</v>
      </c>
      <c r="I7" s="21">
        <v>213.18408096995401</v>
      </c>
      <c r="J7" s="21">
        <v>180.82641490513399</v>
      </c>
      <c r="K7" s="21">
        <v>64.068778070552398</v>
      </c>
      <c r="L7" s="21">
        <v>2.0914697416680799</v>
      </c>
      <c r="M7" s="21">
        <v>26.643404576520801</v>
      </c>
      <c r="N7" s="21">
        <v>36.230083790069997</v>
      </c>
      <c r="O7" s="21">
        <v>64.180259154998495</v>
      </c>
      <c r="P7" s="21">
        <v>11.858677356906499</v>
      </c>
      <c r="Q7" s="21">
        <v>44.314397428090501</v>
      </c>
      <c r="R7" s="21">
        <v>163.99253633286901</v>
      </c>
      <c r="S7" s="21">
        <v>19.885407182958598</v>
      </c>
      <c r="T7" s="21">
        <v>83.392857142857196</v>
      </c>
      <c r="U7" s="21">
        <v>103.391495603097</v>
      </c>
      <c r="V7" s="21">
        <v>3.59952177725321</v>
      </c>
      <c r="W7" s="21">
        <v>29.776194882482599</v>
      </c>
      <c r="X7" s="21">
        <v>69.033277982815605</v>
      </c>
      <c r="Y7" s="21">
        <v>0</v>
      </c>
      <c r="Z7" s="21">
        <v>289.859351248341</v>
      </c>
      <c r="AA7" s="21">
        <v>854.75397998831102</v>
      </c>
      <c r="AB7" s="21">
        <v>610.58242551558999</v>
      </c>
      <c r="AC7" s="21">
        <v>199.106719412057</v>
      </c>
      <c r="AD7" s="21">
        <v>10.133687618692299</v>
      </c>
      <c r="AE7" s="21">
        <v>68.602522102688098</v>
      </c>
      <c r="AF7" s="21">
        <v>146.441805875054</v>
      </c>
      <c r="AG7" s="21">
        <v>241.77084431850901</v>
      </c>
      <c r="AH7" s="21">
        <v>14.7724063402282</v>
      </c>
      <c r="AI7" s="21">
        <v>223.019263355031</v>
      </c>
      <c r="AJ7" s="21">
        <v>5624.5460546036084</v>
      </c>
    </row>
    <row r="8" spans="1:36" x14ac:dyDescent="0.35">
      <c r="A8" s="15" t="s">
        <v>7</v>
      </c>
      <c r="B8" s="20">
        <v>0</v>
      </c>
      <c r="C8" s="20">
        <v>1.69650132715561</v>
      </c>
      <c r="D8" s="20">
        <v>3.09610468699946</v>
      </c>
      <c r="E8" s="20">
        <v>7.4693435259527596E-2</v>
      </c>
      <c r="F8" s="21">
        <v>3.2506925347162601</v>
      </c>
      <c r="G8" s="21">
        <v>10.2893103579193</v>
      </c>
      <c r="H8" s="21">
        <v>1.993671157169</v>
      </c>
      <c r="I8" s="21">
        <v>9.7883192097827906E-2</v>
      </c>
      <c r="J8" s="21">
        <v>13.396520708391501</v>
      </c>
      <c r="K8" s="21">
        <v>0.93900785654058405</v>
      </c>
      <c r="L8" s="21">
        <v>3.32343068795491</v>
      </c>
      <c r="M8" s="21">
        <v>0</v>
      </c>
      <c r="N8" s="21">
        <v>0</v>
      </c>
      <c r="O8" s="21">
        <v>8.3946975833013298</v>
      </c>
      <c r="P8" s="21">
        <v>1.63558423564767</v>
      </c>
      <c r="Q8" s="21">
        <v>0.190020888078857</v>
      </c>
      <c r="R8" s="21">
        <v>19.953680479778701</v>
      </c>
      <c r="S8" s="21">
        <v>1.8538478660091999</v>
      </c>
      <c r="T8" s="21">
        <v>2.75</v>
      </c>
      <c r="U8" s="21">
        <v>0.12840372420402699</v>
      </c>
      <c r="V8" s="21">
        <v>0</v>
      </c>
      <c r="W8" s="21">
        <v>4.8829100020996696</v>
      </c>
      <c r="X8" s="21">
        <v>0</v>
      </c>
      <c r="Y8" s="21">
        <v>0</v>
      </c>
      <c r="Z8" s="21">
        <v>2.5327961455057202</v>
      </c>
      <c r="AA8" s="21">
        <v>31.423725923744001</v>
      </c>
      <c r="AB8" s="21">
        <v>2.5782631927650499</v>
      </c>
      <c r="AC8" s="21">
        <v>0.39806534632469998</v>
      </c>
      <c r="AD8" s="21">
        <v>0</v>
      </c>
      <c r="AE8" s="21">
        <v>0</v>
      </c>
      <c r="AF8" s="21">
        <v>4.9391971539241402</v>
      </c>
      <c r="AG8" s="21">
        <v>0.35682251362196898</v>
      </c>
      <c r="AH8" s="21">
        <v>0.32129783132348499</v>
      </c>
      <c r="AI8" s="21">
        <v>1.8475572124833399</v>
      </c>
      <c r="AJ8" s="21">
        <v>122.34468604301583</v>
      </c>
    </row>
    <row r="9" spans="1:36" x14ac:dyDescent="0.35">
      <c r="A9" s="15" t="s">
        <v>8</v>
      </c>
      <c r="B9" s="20">
        <v>0.219848234358832</v>
      </c>
      <c r="C9" s="20">
        <v>0.32782068973981099</v>
      </c>
      <c r="D9" s="20">
        <v>5.8060900621239702</v>
      </c>
      <c r="E9" s="20">
        <v>0.12435905203273</v>
      </c>
      <c r="F9" s="21">
        <v>32.798865343978299</v>
      </c>
      <c r="G9" s="21">
        <v>12.467334627984</v>
      </c>
      <c r="H9" s="21">
        <v>0</v>
      </c>
      <c r="I9" s="21">
        <v>42.471652581920502</v>
      </c>
      <c r="J9" s="21">
        <v>11.965731622704499</v>
      </c>
      <c r="K9" s="21">
        <v>0.27810918236931798</v>
      </c>
      <c r="L9" s="21">
        <v>0</v>
      </c>
      <c r="M9" s="21">
        <v>0.49368436408370397</v>
      </c>
      <c r="N9" s="21">
        <v>0.58848038228643895</v>
      </c>
      <c r="O9" s="21">
        <v>4.7350324751178799E-2</v>
      </c>
      <c r="P9" s="21">
        <v>0.45963945173390103</v>
      </c>
      <c r="Q9" s="21">
        <v>0</v>
      </c>
      <c r="R9" s="21">
        <v>19.1088673386338</v>
      </c>
      <c r="S9" s="21">
        <v>0</v>
      </c>
      <c r="T9" s="21">
        <v>2.4500000000000002</v>
      </c>
      <c r="U9" s="21">
        <v>0.82207049473116101</v>
      </c>
      <c r="V9" s="21">
        <v>35.970695183773699</v>
      </c>
      <c r="W9" s="21">
        <v>10.796421618338099</v>
      </c>
      <c r="X9" s="21">
        <v>0</v>
      </c>
      <c r="Y9" s="21">
        <v>9.6144428129688606</v>
      </c>
      <c r="Z9" s="21">
        <v>2.6898197840967999</v>
      </c>
      <c r="AA9" s="21">
        <v>19.841207233452401</v>
      </c>
      <c r="AB9" s="21">
        <v>0.271310332279383</v>
      </c>
      <c r="AC9" s="21">
        <v>9.2738956035256795E-2</v>
      </c>
      <c r="AD9" s="21">
        <v>0</v>
      </c>
      <c r="AE9" s="21">
        <v>7.0068432722082798</v>
      </c>
      <c r="AF9" s="21">
        <v>1.67627897752032</v>
      </c>
      <c r="AG9" s="21">
        <v>0.26520877945374299</v>
      </c>
      <c r="AH9" s="21">
        <v>0</v>
      </c>
      <c r="AI9" s="21">
        <v>12.195923978761799</v>
      </c>
      <c r="AJ9" s="21">
        <v>230.85079468232075</v>
      </c>
    </row>
    <row r="10" spans="1:36" x14ac:dyDescent="0.35">
      <c r="A10" s="15" t="s">
        <v>9</v>
      </c>
      <c r="B10" s="20">
        <v>5.9012249111319202</v>
      </c>
      <c r="C10" s="20">
        <v>10.561471930994299</v>
      </c>
      <c r="D10" s="20">
        <v>6.9434615791681598</v>
      </c>
      <c r="E10" s="20">
        <v>0</v>
      </c>
      <c r="F10" s="21">
        <v>0</v>
      </c>
      <c r="G10" s="21">
        <v>6.7949766518959098</v>
      </c>
      <c r="H10" s="21">
        <v>0</v>
      </c>
      <c r="I10" s="21">
        <v>4.9061803991519897</v>
      </c>
      <c r="J10" s="21">
        <v>42.922231106099098</v>
      </c>
      <c r="K10" s="21">
        <v>9.7066962678141806</v>
      </c>
      <c r="L10" s="21">
        <v>1.4151464694189499</v>
      </c>
      <c r="M10" s="21">
        <v>1.5500466336637899</v>
      </c>
      <c r="N10" s="21">
        <v>10.2665982470375</v>
      </c>
      <c r="O10" s="21">
        <v>9.8886093676997309</v>
      </c>
      <c r="P10" s="21">
        <v>5.5148513912598096</v>
      </c>
      <c r="Q10" s="21">
        <v>3.9277027572588601</v>
      </c>
      <c r="R10" s="21">
        <v>22.884594905723201</v>
      </c>
      <c r="S10" s="21">
        <v>0</v>
      </c>
      <c r="T10" s="21">
        <v>1</v>
      </c>
      <c r="U10" s="21">
        <v>5.46200978597223E-2</v>
      </c>
      <c r="V10" s="21">
        <v>0</v>
      </c>
      <c r="W10" s="21">
        <v>6.20972134708708</v>
      </c>
      <c r="X10" s="21">
        <v>0</v>
      </c>
      <c r="Y10" s="21">
        <v>0</v>
      </c>
      <c r="Z10" s="21">
        <v>9.8959505799311795</v>
      </c>
      <c r="AA10" s="21">
        <v>4.4559870376477697</v>
      </c>
      <c r="AB10" s="21">
        <v>5.0561285289533897</v>
      </c>
      <c r="AC10" s="21">
        <v>5.0788975936774498E-2</v>
      </c>
      <c r="AD10" s="21">
        <v>0</v>
      </c>
      <c r="AE10" s="21">
        <v>0.89817194306949899</v>
      </c>
      <c r="AF10" s="21">
        <v>17.549444044268299</v>
      </c>
      <c r="AG10" s="21">
        <v>0.64466641862620899</v>
      </c>
      <c r="AH10" s="21">
        <v>0</v>
      </c>
      <c r="AI10" s="21">
        <v>2.9431622986200598</v>
      </c>
      <c r="AJ10" s="21">
        <v>191.94243389031729</v>
      </c>
    </row>
    <row r="11" spans="1:36" x14ac:dyDescent="0.35">
      <c r="A11" s="15" t="s">
        <v>10</v>
      </c>
      <c r="B11" s="20">
        <v>0.403271147457194</v>
      </c>
      <c r="C11" s="20">
        <v>6.7527616847880703</v>
      </c>
      <c r="D11" s="20">
        <v>1.5822775938473901</v>
      </c>
      <c r="E11" s="20">
        <v>1.0676528609696301</v>
      </c>
      <c r="F11" s="21">
        <v>0</v>
      </c>
      <c r="G11" s="21">
        <v>29.448695303364399</v>
      </c>
      <c r="H11" s="21">
        <v>8.4017346225237294E-2</v>
      </c>
      <c r="I11" s="21">
        <v>4.1551221231751496</v>
      </c>
      <c r="J11" s="21">
        <v>30.885052750446899</v>
      </c>
      <c r="K11" s="21">
        <v>9.0255540480630607</v>
      </c>
      <c r="L11" s="21">
        <v>2.9763769053848002</v>
      </c>
      <c r="M11" s="21">
        <v>0</v>
      </c>
      <c r="N11" s="21">
        <v>9.4600062067009397E-2</v>
      </c>
      <c r="O11" s="21">
        <v>2.7487970920244802</v>
      </c>
      <c r="P11" s="21">
        <v>0</v>
      </c>
      <c r="Q11" s="21">
        <v>0</v>
      </c>
      <c r="R11" s="21">
        <v>24.222380509614499</v>
      </c>
      <c r="S11" s="21">
        <v>0</v>
      </c>
      <c r="T11" s="21">
        <v>3.7</v>
      </c>
      <c r="U11" s="21">
        <v>0.25955255624215101</v>
      </c>
      <c r="V11" s="21">
        <v>0</v>
      </c>
      <c r="W11" s="21">
        <v>4.4896204199621801</v>
      </c>
      <c r="X11" s="21">
        <v>0</v>
      </c>
      <c r="Y11" s="21">
        <v>0</v>
      </c>
      <c r="Z11" s="21">
        <v>14.5942870068613</v>
      </c>
      <c r="AA11" s="21">
        <v>4.5064636071690796</v>
      </c>
      <c r="AB11" s="21">
        <v>3.13728289581094</v>
      </c>
      <c r="AC11" s="21">
        <v>0</v>
      </c>
      <c r="AD11" s="21">
        <v>0</v>
      </c>
      <c r="AE11" s="21">
        <v>0</v>
      </c>
      <c r="AF11" s="21">
        <v>10.5087396804529</v>
      </c>
      <c r="AG11" s="21">
        <v>0.311009678261568</v>
      </c>
      <c r="AH11" s="21">
        <v>0</v>
      </c>
      <c r="AI11" s="21">
        <v>0.17070336682953199</v>
      </c>
      <c r="AJ11" s="21">
        <v>155.12421863901747</v>
      </c>
    </row>
    <row r="12" spans="1:36" x14ac:dyDescent="0.35">
      <c r="A12" s="15" t="s">
        <v>80</v>
      </c>
      <c r="B12" s="20">
        <v>0</v>
      </c>
      <c r="C12" s="20">
        <v>2.8764610596332001</v>
      </c>
      <c r="D12" s="20">
        <v>3.32763216940468</v>
      </c>
      <c r="E12" s="20">
        <v>1.2999437060373999</v>
      </c>
      <c r="F12" s="21">
        <v>0.57824372202268104</v>
      </c>
      <c r="G12" s="21">
        <v>8.3570752343492494</v>
      </c>
      <c r="H12" s="21">
        <v>8.3699802459770094</v>
      </c>
      <c r="I12" s="21">
        <v>0</v>
      </c>
      <c r="J12" s="21">
        <v>64.078575540868897</v>
      </c>
      <c r="K12" s="21">
        <v>9.5657856699081805</v>
      </c>
      <c r="L12" s="21">
        <v>15.1259653706613</v>
      </c>
      <c r="M12" s="21">
        <v>10.330924647024</v>
      </c>
      <c r="N12" s="21">
        <v>0.32999221498158499</v>
      </c>
      <c r="O12" s="21">
        <v>12.787555685072901</v>
      </c>
      <c r="P12" s="21">
        <v>1.4599482493198099</v>
      </c>
      <c r="Q12" s="21">
        <v>0</v>
      </c>
      <c r="R12" s="21">
        <v>30.420630813429401</v>
      </c>
      <c r="S12" s="21">
        <v>3.3022606712234399</v>
      </c>
      <c r="T12" s="21">
        <v>2.3333333333333299</v>
      </c>
      <c r="U12" s="21">
        <v>0.73501943605347198</v>
      </c>
      <c r="V12" s="21">
        <v>0</v>
      </c>
      <c r="W12" s="21">
        <v>23.007913038476801</v>
      </c>
      <c r="X12" s="21">
        <v>0</v>
      </c>
      <c r="Y12" s="21">
        <v>1.84497040066208</v>
      </c>
      <c r="Z12" s="21">
        <v>12.642505423685501</v>
      </c>
      <c r="AA12" s="21">
        <v>23.012253596239699</v>
      </c>
      <c r="AB12" s="21">
        <v>9.8924100932355508</v>
      </c>
      <c r="AC12" s="21">
        <v>0.49782250130755601</v>
      </c>
      <c r="AD12" s="21">
        <v>0</v>
      </c>
      <c r="AE12" s="21">
        <v>0.24486006743358099</v>
      </c>
      <c r="AF12" s="21">
        <v>2.7172423895593498</v>
      </c>
      <c r="AG12" s="21">
        <v>9.7079105453069907</v>
      </c>
      <c r="AH12" s="21">
        <v>2.18788050507461</v>
      </c>
      <c r="AI12" s="21">
        <v>4.55617582929146</v>
      </c>
      <c r="AJ12" s="21">
        <v>265.59127215957375</v>
      </c>
    </row>
    <row r="13" spans="1:36" x14ac:dyDescent="0.35">
      <c r="A13" s="15" t="s">
        <v>11</v>
      </c>
      <c r="B13" s="20">
        <v>1.8090067524433</v>
      </c>
      <c r="C13" s="20">
        <v>2.74525582474838</v>
      </c>
      <c r="D13" s="20">
        <v>5.2864401732617603</v>
      </c>
      <c r="E13" s="20">
        <v>0.97253200977805698</v>
      </c>
      <c r="F13" s="21">
        <v>2.7748948259417698</v>
      </c>
      <c r="G13" s="21">
        <v>36.118231609645598</v>
      </c>
      <c r="H13" s="21">
        <v>0</v>
      </c>
      <c r="I13" s="21">
        <v>3.5206186447521599</v>
      </c>
      <c r="J13" s="21">
        <v>2.7803426172661401</v>
      </c>
      <c r="K13" s="21">
        <v>5.4920630318538803</v>
      </c>
      <c r="L13" s="21">
        <v>3.7585593755336202</v>
      </c>
      <c r="M13" s="21">
        <v>0</v>
      </c>
      <c r="N13" s="21">
        <v>3.24846397419231</v>
      </c>
      <c r="O13" s="21">
        <v>2.9745459159648</v>
      </c>
      <c r="P13" s="21">
        <v>4.6273241125169902</v>
      </c>
      <c r="Q13" s="21">
        <v>0</v>
      </c>
      <c r="R13" s="21">
        <v>16.136483479314599</v>
      </c>
      <c r="S13" s="21">
        <v>0</v>
      </c>
      <c r="T13" s="21">
        <v>3</v>
      </c>
      <c r="U13" s="21">
        <v>0.92761329667430104</v>
      </c>
      <c r="V13" s="21">
        <v>0.46118917501960399</v>
      </c>
      <c r="W13" s="21">
        <v>0</v>
      </c>
      <c r="X13" s="21">
        <v>1.93588955307078</v>
      </c>
      <c r="Y13" s="21">
        <v>0</v>
      </c>
      <c r="Z13" s="21">
        <v>1.51725414465044</v>
      </c>
      <c r="AA13" s="21">
        <v>11.198603758041401</v>
      </c>
      <c r="AB13" s="21">
        <v>7.9649157264592896</v>
      </c>
      <c r="AC13" s="21">
        <v>1.7553207819010199</v>
      </c>
      <c r="AD13" s="21">
        <v>0.65021983428240504</v>
      </c>
      <c r="AE13" s="21">
        <v>0.21864925965308299</v>
      </c>
      <c r="AF13" s="21">
        <v>9.8662962319105993</v>
      </c>
      <c r="AG13" s="21">
        <v>1.05461457827001</v>
      </c>
      <c r="AH13" s="21">
        <v>0</v>
      </c>
      <c r="AI13" s="21">
        <v>4.0881996055393497</v>
      </c>
      <c r="AJ13" s="21">
        <v>136.88352829268567</v>
      </c>
    </row>
    <row r="14" spans="1:36" x14ac:dyDescent="0.35">
      <c r="A14" s="15" t="s">
        <v>12</v>
      </c>
      <c r="B14" s="20">
        <v>6.9842918078343397</v>
      </c>
      <c r="C14" s="20">
        <v>16.2343900909101</v>
      </c>
      <c r="D14" s="20">
        <v>1.72701691272463</v>
      </c>
      <c r="E14" s="20">
        <v>0.96959404478102895</v>
      </c>
      <c r="F14" s="21">
        <v>4.53369533727661</v>
      </c>
      <c r="G14" s="21">
        <v>1.0288383724656101</v>
      </c>
      <c r="H14" s="21">
        <v>15.9130803869028</v>
      </c>
      <c r="I14" s="21">
        <v>5.2408215763085799</v>
      </c>
      <c r="J14" s="21">
        <v>2.6586164688557101</v>
      </c>
      <c r="K14" s="21">
        <v>8.5089934891931094</v>
      </c>
      <c r="L14" s="21">
        <v>0</v>
      </c>
      <c r="M14" s="21">
        <v>0</v>
      </c>
      <c r="N14" s="21">
        <v>0.61294886197894805</v>
      </c>
      <c r="O14" s="21">
        <v>2.2455197980415802</v>
      </c>
      <c r="P14" s="21">
        <v>0</v>
      </c>
      <c r="Q14" s="21">
        <v>0</v>
      </c>
      <c r="R14" s="21">
        <v>10.886044785270601</v>
      </c>
      <c r="S14" s="21">
        <v>0.49998149875867898</v>
      </c>
      <c r="T14" s="21">
        <v>2</v>
      </c>
      <c r="U14" s="21">
        <v>1.0677209555126901</v>
      </c>
      <c r="V14" s="21">
        <v>0</v>
      </c>
      <c r="W14" s="21">
        <v>0.77959998647503403</v>
      </c>
      <c r="X14" s="21">
        <v>0</v>
      </c>
      <c r="Y14" s="21">
        <v>0</v>
      </c>
      <c r="Z14" s="21">
        <v>0.43127604584440399</v>
      </c>
      <c r="AA14" s="21">
        <v>7.6975152910059998</v>
      </c>
      <c r="AB14" s="21">
        <v>4.6549607638508004</v>
      </c>
      <c r="AC14" s="21">
        <v>0.21668662980200801</v>
      </c>
      <c r="AD14" s="21">
        <v>0</v>
      </c>
      <c r="AE14" s="21">
        <v>4.9559950210892198E-2</v>
      </c>
      <c r="AF14" s="21">
        <v>3.2212127063106299</v>
      </c>
      <c r="AG14" s="21">
        <v>3.63086087254384</v>
      </c>
      <c r="AH14" s="21">
        <v>0</v>
      </c>
      <c r="AI14" s="21">
        <v>0</v>
      </c>
      <c r="AJ14" s="21">
        <v>101.79322663285861</v>
      </c>
    </row>
    <row r="15" spans="1:36" x14ac:dyDescent="0.35">
      <c r="A15" s="15" t="s">
        <v>13</v>
      </c>
      <c r="B15" s="20">
        <v>0</v>
      </c>
      <c r="C15" s="20">
        <v>8.3040540716054004E-2</v>
      </c>
      <c r="D15" s="20">
        <v>0</v>
      </c>
      <c r="E15" s="20">
        <v>0</v>
      </c>
      <c r="F15" s="21">
        <v>0.105423380920683</v>
      </c>
      <c r="G15" s="21">
        <v>21.080833181054398</v>
      </c>
      <c r="H15" s="21">
        <v>0</v>
      </c>
      <c r="I15" s="21">
        <v>0.249328232097459</v>
      </c>
      <c r="J15" s="21">
        <v>2.24385151297126</v>
      </c>
      <c r="K15" s="21">
        <v>2.5000950015594698</v>
      </c>
      <c r="L15" s="21">
        <v>10.759237475611</v>
      </c>
      <c r="M15" s="21">
        <v>0</v>
      </c>
      <c r="N15" s="21">
        <v>9.4600062067009397E-2</v>
      </c>
      <c r="O15" s="21">
        <v>1.2666671504110301</v>
      </c>
      <c r="P15" s="21">
        <v>0.102261030644673</v>
      </c>
      <c r="Q15" s="21">
        <v>2.9487451949201202</v>
      </c>
      <c r="R15" s="21">
        <v>24.4521371860112</v>
      </c>
      <c r="S15" s="21">
        <v>0</v>
      </c>
      <c r="T15" s="21">
        <v>2.5</v>
      </c>
      <c r="U15" s="21">
        <v>0</v>
      </c>
      <c r="V15" s="21">
        <v>0</v>
      </c>
      <c r="W15" s="21">
        <v>44.400135119489597</v>
      </c>
      <c r="X15" s="21">
        <v>1.3036086213565501</v>
      </c>
      <c r="Y15" s="21">
        <v>0</v>
      </c>
      <c r="Z15" s="21">
        <v>1.2693518251182101</v>
      </c>
      <c r="AA15" s="21">
        <v>2.5754491429354598</v>
      </c>
      <c r="AB15" s="21">
        <v>2.50673556701943</v>
      </c>
      <c r="AC15" s="21">
        <v>5.7236976629500003E-2</v>
      </c>
      <c r="AD15" s="21">
        <v>0</v>
      </c>
      <c r="AE15" s="21">
        <v>0</v>
      </c>
      <c r="AF15" s="21">
        <v>3.1355793574906801</v>
      </c>
      <c r="AG15" s="21">
        <v>8.3964864946783599</v>
      </c>
      <c r="AH15" s="21">
        <v>0</v>
      </c>
      <c r="AI15" s="21">
        <v>3.4166951126982701</v>
      </c>
      <c r="AJ15" s="21">
        <v>135.44749816640044</v>
      </c>
    </row>
    <row r="16" spans="1:36" x14ac:dyDescent="0.35">
      <c r="A16" s="15" t="s">
        <v>14</v>
      </c>
      <c r="B16" s="20">
        <v>7.10978419286098</v>
      </c>
      <c r="C16" s="20">
        <v>26.7503866784885</v>
      </c>
      <c r="D16" s="20">
        <v>5.2318256979384001</v>
      </c>
      <c r="E16" s="20">
        <v>0</v>
      </c>
      <c r="F16" s="21">
        <v>14.132080572742799</v>
      </c>
      <c r="G16" s="21">
        <v>32.478369839944499</v>
      </c>
      <c r="H16" s="21">
        <v>1.4881907770520499</v>
      </c>
      <c r="I16" s="21">
        <v>18.0754098191385</v>
      </c>
      <c r="J16" s="21">
        <v>49.7319825351777</v>
      </c>
      <c r="K16" s="21">
        <v>28.871664135481499</v>
      </c>
      <c r="L16" s="21">
        <v>5.6655100543166599</v>
      </c>
      <c r="M16" s="21">
        <v>0</v>
      </c>
      <c r="N16" s="21">
        <v>4.0711056851722303</v>
      </c>
      <c r="O16" s="21">
        <v>10.389892689478801</v>
      </c>
      <c r="P16" s="21">
        <v>11.567895372324701</v>
      </c>
      <c r="Q16" s="21">
        <v>5.1395013110603598</v>
      </c>
      <c r="R16" s="21">
        <v>29.578077922157</v>
      </c>
      <c r="S16" s="21">
        <v>12.811576462128899</v>
      </c>
      <c r="T16" s="21">
        <v>30.4166666666667</v>
      </c>
      <c r="U16" s="21">
        <v>0.55104689604505597</v>
      </c>
      <c r="V16" s="21">
        <v>0</v>
      </c>
      <c r="W16" s="21">
        <v>16.5392428696974</v>
      </c>
      <c r="X16" s="21">
        <v>22.733947272596701</v>
      </c>
      <c r="Y16" s="21">
        <v>0</v>
      </c>
      <c r="Z16" s="21">
        <v>2.4315696970059402</v>
      </c>
      <c r="AA16" s="21">
        <v>16.0999814778359</v>
      </c>
      <c r="AB16" s="21">
        <v>3.4925169519126902</v>
      </c>
      <c r="AC16" s="21">
        <v>5.33492924744617</v>
      </c>
      <c r="AD16" s="21">
        <v>0</v>
      </c>
      <c r="AE16" s="21">
        <v>7.76134045425768</v>
      </c>
      <c r="AF16" s="21">
        <v>11.1389741306259</v>
      </c>
      <c r="AG16" s="21">
        <v>8.7621331711311292</v>
      </c>
      <c r="AH16" s="21">
        <v>1.56029602011554</v>
      </c>
      <c r="AI16" s="21">
        <v>2.7809220275938298</v>
      </c>
      <c r="AJ16" s="21">
        <v>392.69682062839428</v>
      </c>
    </row>
    <row r="17" spans="1:36" x14ac:dyDescent="0.35">
      <c r="A17" s="15" t="s">
        <v>15</v>
      </c>
      <c r="B17" s="20">
        <v>8.9221487457463997</v>
      </c>
      <c r="C17" s="20">
        <v>36.935155679355603</v>
      </c>
      <c r="D17" s="20">
        <v>1827.2474102676299</v>
      </c>
      <c r="E17" s="20">
        <v>458.01884769682499</v>
      </c>
      <c r="F17" s="21">
        <v>92.455198100383299</v>
      </c>
      <c r="G17" s="21">
        <v>12.2231235125033</v>
      </c>
      <c r="H17" s="21">
        <v>59.434638976451801</v>
      </c>
      <c r="I17" s="21">
        <v>73.909041022009902</v>
      </c>
      <c r="J17" s="21">
        <v>4.1961781145227297</v>
      </c>
      <c r="K17" s="21">
        <v>1.4293931851316699</v>
      </c>
      <c r="L17" s="21">
        <v>0.155717585574358</v>
      </c>
      <c r="M17" s="21">
        <v>1.8538053926372899</v>
      </c>
      <c r="N17" s="21">
        <v>126.396155976117</v>
      </c>
      <c r="O17" s="21">
        <v>2.6287174504423101</v>
      </c>
      <c r="P17" s="21">
        <v>8.9986946635466101</v>
      </c>
      <c r="Q17" s="21">
        <v>0.54233897897234096</v>
      </c>
      <c r="R17" s="21">
        <v>313.22993546214798</v>
      </c>
      <c r="S17" s="21">
        <v>51.573733493010501</v>
      </c>
      <c r="T17" s="21">
        <v>2.25</v>
      </c>
      <c r="U17" s="21">
        <v>219.59172655903399</v>
      </c>
      <c r="V17" s="21">
        <v>0.93483944197320101</v>
      </c>
      <c r="W17" s="21">
        <v>14.637986745894199</v>
      </c>
      <c r="X17" s="21">
        <v>0.48160869849417098</v>
      </c>
      <c r="Y17" s="21">
        <v>0</v>
      </c>
      <c r="Z17" s="21">
        <v>312.97154166498501</v>
      </c>
      <c r="AA17" s="21">
        <v>2235.20473981228</v>
      </c>
      <c r="AB17" s="21">
        <v>1370.92210988288</v>
      </c>
      <c r="AC17" s="21">
        <v>581.39608052720598</v>
      </c>
      <c r="AD17" s="21">
        <v>31.094043675334898</v>
      </c>
      <c r="AE17" s="21">
        <v>8.7056979781382804</v>
      </c>
      <c r="AF17" s="21">
        <v>228.36845581854601</v>
      </c>
      <c r="AG17" s="21">
        <v>7.74230378913804</v>
      </c>
      <c r="AH17" s="21">
        <v>36.032968135071599</v>
      </c>
      <c r="AI17" s="21">
        <v>362.13491061876601</v>
      </c>
      <c r="AJ17" s="21">
        <v>8492.6192476507495</v>
      </c>
    </row>
    <row r="18" spans="1:36" x14ac:dyDescent="0.35">
      <c r="A18" s="15" t="s">
        <v>82</v>
      </c>
      <c r="B18" s="20">
        <v>13.9186123240681</v>
      </c>
      <c r="C18" s="20">
        <v>64.085238896898801</v>
      </c>
      <c r="D18" s="20">
        <v>331.19114341105399</v>
      </c>
      <c r="E18" s="20">
        <v>4.8937872712744497</v>
      </c>
      <c r="F18" s="21">
        <v>966.04373582013</v>
      </c>
      <c r="G18" s="21">
        <v>841.81504613217999</v>
      </c>
      <c r="H18" s="21">
        <v>2.86385071808767</v>
      </c>
      <c r="I18" s="21">
        <v>241.030287194056</v>
      </c>
      <c r="J18" s="21">
        <v>422.14965366246702</v>
      </c>
      <c r="K18" s="21">
        <v>5.3763823284927099</v>
      </c>
      <c r="L18" s="21">
        <v>173.90118374105</v>
      </c>
      <c r="M18" s="21">
        <v>170.92618368577499</v>
      </c>
      <c r="N18" s="21">
        <v>34.573436398240602</v>
      </c>
      <c r="O18" s="21">
        <v>167.19753891098901</v>
      </c>
      <c r="P18" s="21">
        <v>13.860608654319501</v>
      </c>
      <c r="Q18" s="21">
        <v>33.577395025677902</v>
      </c>
      <c r="R18" s="21">
        <v>17.073700059122899</v>
      </c>
      <c r="S18" s="21">
        <v>1.15826460554176</v>
      </c>
      <c r="T18" s="21">
        <v>13.0833333333333</v>
      </c>
      <c r="U18" s="21">
        <v>14.842622864853499</v>
      </c>
      <c r="V18" s="21">
        <v>10.980686648801299</v>
      </c>
      <c r="W18" s="21">
        <v>607.91570620736195</v>
      </c>
      <c r="X18" s="21">
        <v>164.447155994409</v>
      </c>
      <c r="Y18" s="21">
        <v>15.7192652358613</v>
      </c>
      <c r="Z18" s="21">
        <v>68.952202369241704</v>
      </c>
      <c r="AA18" s="21">
        <v>34.850592444730502</v>
      </c>
      <c r="AB18" s="21">
        <v>22.251613554097101</v>
      </c>
      <c r="AC18" s="21">
        <v>26.757903067100901</v>
      </c>
      <c r="AD18" s="21">
        <v>5.0005136586198802</v>
      </c>
      <c r="AE18" s="21">
        <v>474.33664879989101</v>
      </c>
      <c r="AF18" s="21">
        <v>4.3547352377161399</v>
      </c>
      <c r="AG18" s="21">
        <v>48.523375066907498</v>
      </c>
      <c r="AH18" s="21">
        <v>17.457744672113702</v>
      </c>
      <c r="AI18" s="21">
        <v>7.1213375138615804</v>
      </c>
      <c r="AJ18" s="21">
        <v>5042.2314855083268</v>
      </c>
    </row>
    <row r="19" spans="1:36" x14ac:dyDescent="0.35">
      <c r="A19" s="15" t="s">
        <v>16</v>
      </c>
      <c r="B19" s="20">
        <v>10.722803411489901</v>
      </c>
      <c r="C19" s="20">
        <v>91.917767161024898</v>
      </c>
      <c r="D19" s="20">
        <v>362.04096534789898</v>
      </c>
      <c r="E19" s="20">
        <v>60.568736111180399</v>
      </c>
      <c r="F19" s="21">
        <v>253.537751081723</v>
      </c>
      <c r="G19" s="21">
        <v>470.15389662101302</v>
      </c>
      <c r="H19" s="21">
        <v>8.8687479008165209</v>
      </c>
      <c r="I19" s="21">
        <v>208.30697532108499</v>
      </c>
      <c r="J19" s="21">
        <v>218.867354722366</v>
      </c>
      <c r="K19" s="21">
        <v>66.541564822764201</v>
      </c>
      <c r="L19" s="21">
        <v>34.1061197801302</v>
      </c>
      <c r="M19" s="21">
        <v>14.7420486175709</v>
      </c>
      <c r="N19" s="21">
        <v>5.0465518477683702</v>
      </c>
      <c r="O19" s="21">
        <v>28.966112928295701</v>
      </c>
      <c r="P19" s="21">
        <v>10.5400945790332</v>
      </c>
      <c r="Q19" s="21">
        <v>11.4548944454818</v>
      </c>
      <c r="R19" s="21">
        <v>213.56825930507301</v>
      </c>
      <c r="S19" s="21">
        <v>28.768510848339101</v>
      </c>
      <c r="T19" s="21">
        <v>21.6666666666667</v>
      </c>
      <c r="U19" s="21">
        <v>30.505443890256799</v>
      </c>
      <c r="V19" s="21">
        <v>0.30745945001307001</v>
      </c>
      <c r="W19" s="21">
        <v>500.91391135665401</v>
      </c>
      <c r="X19" s="21">
        <v>36.734701831624299</v>
      </c>
      <c r="Y19" s="21">
        <v>1.59602117353309</v>
      </c>
      <c r="Z19" s="21">
        <v>263.25980943484501</v>
      </c>
      <c r="AA19" s="21">
        <v>376.459791441363</v>
      </c>
      <c r="AB19" s="21">
        <v>166.16117536609701</v>
      </c>
      <c r="AC19" s="21">
        <v>122.83531402777901</v>
      </c>
      <c r="AD19" s="21">
        <v>14.9730460577898</v>
      </c>
      <c r="AE19" s="21">
        <v>115.423084256943</v>
      </c>
      <c r="AF19" s="21">
        <v>115.211365331089</v>
      </c>
      <c r="AG19" s="21">
        <v>67.084281171908501</v>
      </c>
      <c r="AH19" s="21">
        <v>6.3130822371315301</v>
      </c>
      <c r="AI19" s="21">
        <v>100.998060001631</v>
      </c>
      <c r="AJ19" s="21">
        <v>4039.1623685483783</v>
      </c>
    </row>
    <row r="20" spans="1:36" x14ac:dyDescent="0.35">
      <c r="A20" s="15" t="s">
        <v>17</v>
      </c>
      <c r="B20" s="20">
        <v>1.51355355041076</v>
      </c>
      <c r="C20" s="20">
        <v>61.575575304881902</v>
      </c>
      <c r="D20" s="20">
        <v>29.014561754279999</v>
      </c>
      <c r="E20" s="20">
        <v>2.3195212006320798</v>
      </c>
      <c r="F20" s="21">
        <v>41.8285638279323</v>
      </c>
      <c r="G20" s="21">
        <v>25.660241660343601</v>
      </c>
      <c r="H20" s="21">
        <v>0</v>
      </c>
      <c r="I20" s="21">
        <v>27.497265570128199</v>
      </c>
      <c r="J20" s="21">
        <v>74.481241794049396</v>
      </c>
      <c r="K20" s="21">
        <v>27.927844963678901</v>
      </c>
      <c r="L20" s="21">
        <v>5.1005229597543797</v>
      </c>
      <c r="M20" s="21">
        <v>0</v>
      </c>
      <c r="N20" s="21">
        <v>4.1459905827012804</v>
      </c>
      <c r="O20" s="21">
        <v>27.254789457960101</v>
      </c>
      <c r="P20" s="21">
        <v>1.5300514565664101</v>
      </c>
      <c r="Q20" s="21">
        <v>13.3422515392667</v>
      </c>
      <c r="R20" s="21">
        <v>49.314607059568097</v>
      </c>
      <c r="S20" s="21">
        <v>5.01135862913097</v>
      </c>
      <c r="T20" s="21">
        <v>23.233333333333299</v>
      </c>
      <c r="U20" s="21">
        <v>20.646664664327801</v>
      </c>
      <c r="V20" s="21">
        <v>0.58081880240749295</v>
      </c>
      <c r="W20" s="21">
        <v>3.4383371439272201</v>
      </c>
      <c r="X20" s="21">
        <v>13.376063927315901</v>
      </c>
      <c r="Y20" s="21">
        <v>0</v>
      </c>
      <c r="Z20" s="21">
        <v>3.8116765855321102</v>
      </c>
      <c r="AA20" s="21">
        <v>20.247787212892302</v>
      </c>
      <c r="AB20" s="21">
        <v>5.6661609515102302</v>
      </c>
      <c r="AC20" s="21">
        <v>0.72435927204036499</v>
      </c>
      <c r="AD20" s="21">
        <v>0</v>
      </c>
      <c r="AE20" s="21">
        <v>17.433243241619</v>
      </c>
      <c r="AF20" s="21">
        <v>11.4222104994719</v>
      </c>
      <c r="AG20" s="21">
        <v>21.610324323775298</v>
      </c>
      <c r="AH20" s="21">
        <v>4.34712343454615</v>
      </c>
      <c r="AI20" s="21">
        <v>2.1513618152589999</v>
      </c>
      <c r="AJ20" s="21">
        <v>546.20740651924314</v>
      </c>
    </row>
    <row r="21" spans="1:36" x14ac:dyDescent="0.35">
      <c r="A21" s="15" t="s">
        <v>18</v>
      </c>
      <c r="B21" s="20">
        <v>1.53603831321302</v>
      </c>
      <c r="C21" s="20">
        <v>20.108079942177199</v>
      </c>
      <c r="D21" s="20">
        <v>11.444736254535</v>
      </c>
      <c r="E21" s="20">
        <v>0</v>
      </c>
      <c r="F21" s="21">
        <v>237.410422988839</v>
      </c>
      <c r="G21" s="21">
        <v>204.06191454586499</v>
      </c>
      <c r="H21" s="21">
        <v>0</v>
      </c>
      <c r="I21" s="21">
        <v>97.413824031769494</v>
      </c>
      <c r="J21" s="21">
        <v>133.88301290763101</v>
      </c>
      <c r="K21" s="21">
        <v>1.3903914018122701</v>
      </c>
      <c r="L21" s="21">
        <v>118.63466884931</v>
      </c>
      <c r="M21" s="21">
        <v>5.8378037752424197</v>
      </c>
      <c r="N21" s="21">
        <v>0.12135050369374201</v>
      </c>
      <c r="O21" s="21">
        <v>6.7424805307761897</v>
      </c>
      <c r="P21" s="21">
        <v>1.9545320194859199</v>
      </c>
      <c r="Q21" s="21">
        <v>19.089421592766701</v>
      </c>
      <c r="R21" s="21">
        <v>29.447312612739701</v>
      </c>
      <c r="S21" s="21">
        <v>8.47094252313111E-2</v>
      </c>
      <c r="T21" s="21">
        <v>3.3333333333333299</v>
      </c>
      <c r="U21" s="21">
        <v>1.9035061812254299</v>
      </c>
      <c r="V21" s="21">
        <v>0</v>
      </c>
      <c r="W21" s="21">
        <v>59.680461497590002</v>
      </c>
      <c r="X21" s="21">
        <v>29.3383154822017</v>
      </c>
      <c r="Y21" s="21">
        <v>20.055042799059802</v>
      </c>
      <c r="Z21" s="21">
        <v>19.429395303959101</v>
      </c>
      <c r="AA21" s="21">
        <v>4.3098159751704896</v>
      </c>
      <c r="AB21" s="21">
        <v>8.0777530090061394</v>
      </c>
      <c r="AC21" s="21">
        <v>0</v>
      </c>
      <c r="AD21" s="21">
        <v>11.200677423285599</v>
      </c>
      <c r="AE21" s="21">
        <v>4.2118916488231397</v>
      </c>
      <c r="AF21" s="21">
        <v>12.6573045467351</v>
      </c>
      <c r="AG21" s="21">
        <v>2.9504278307084202</v>
      </c>
      <c r="AH21" s="21">
        <v>10.0301248630552</v>
      </c>
      <c r="AI21" s="21">
        <v>4.2076021471347804</v>
      </c>
      <c r="AJ21" s="21">
        <v>1080.5463517363762</v>
      </c>
    </row>
    <row r="22" spans="1:36" x14ac:dyDescent="0.35">
      <c r="A22" s="15" t="s">
        <v>19</v>
      </c>
      <c r="B22" s="20">
        <v>69.106094699234504</v>
      </c>
      <c r="C22" s="20">
        <v>531.32741481074197</v>
      </c>
      <c r="D22" s="20">
        <v>1027.59014446687</v>
      </c>
      <c r="E22" s="20">
        <v>214.50847215098301</v>
      </c>
      <c r="F22" s="21">
        <v>727.77371207523504</v>
      </c>
      <c r="G22" s="21">
        <v>380.90950807089399</v>
      </c>
      <c r="H22" s="21">
        <v>4.79997401537966</v>
      </c>
      <c r="I22" s="21">
        <v>444.86488312015803</v>
      </c>
      <c r="J22" s="21">
        <v>546.08474668466999</v>
      </c>
      <c r="K22" s="21">
        <v>12.686446327060001</v>
      </c>
      <c r="L22" s="21">
        <v>55.603683446588697</v>
      </c>
      <c r="M22" s="21">
        <v>22.725134886705099</v>
      </c>
      <c r="N22" s="21">
        <v>35.992090744492401</v>
      </c>
      <c r="O22" s="21">
        <v>118.408602561032</v>
      </c>
      <c r="P22" s="21">
        <v>42.476166778570899</v>
      </c>
      <c r="Q22" s="21">
        <v>142.62164238676701</v>
      </c>
      <c r="R22" s="21">
        <v>147.12128752253099</v>
      </c>
      <c r="S22" s="21">
        <v>28.020847449992999</v>
      </c>
      <c r="T22" s="21">
        <v>92.720833333333303</v>
      </c>
      <c r="U22" s="21">
        <v>90.023269979388004</v>
      </c>
      <c r="V22" s="21">
        <v>5.7499996284350203</v>
      </c>
      <c r="W22" s="21">
        <v>314.05862025173798</v>
      </c>
      <c r="X22" s="21">
        <v>58.2340491214919</v>
      </c>
      <c r="Y22" s="21">
        <v>0.58063656294216504</v>
      </c>
      <c r="Z22" s="21">
        <v>242.871033341366</v>
      </c>
      <c r="AA22" s="21">
        <v>848.43985406593595</v>
      </c>
      <c r="AB22" s="21">
        <v>439.08045075861799</v>
      </c>
      <c r="AC22" s="21">
        <v>382.36111248730202</v>
      </c>
      <c r="AD22" s="21">
        <v>12.5441458809296</v>
      </c>
      <c r="AE22" s="21">
        <v>339.95031400695001</v>
      </c>
      <c r="AF22" s="21">
        <v>160.41463669984199</v>
      </c>
      <c r="AG22" s="21">
        <v>150.397274945562</v>
      </c>
      <c r="AH22" s="21">
        <v>9.3321194649795398</v>
      </c>
      <c r="AI22" s="21">
        <v>162.37897052284001</v>
      </c>
      <c r="AJ22" s="21">
        <v>7861.7581732495591</v>
      </c>
    </row>
    <row r="23" spans="1:36" x14ac:dyDescent="0.35">
      <c r="A23" s="15" t="s">
        <v>86</v>
      </c>
      <c r="B23" s="20">
        <v>0.22642615159158699</v>
      </c>
      <c r="C23" s="20">
        <v>5.0179442798794698</v>
      </c>
      <c r="D23" s="20">
        <v>9.5133711456701597</v>
      </c>
      <c r="E23" s="20">
        <v>0.37456380027518899</v>
      </c>
      <c r="F23" s="21">
        <v>23.267525127382001</v>
      </c>
      <c r="G23" s="21">
        <v>107.403861761762</v>
      </c>
      <c r="H23" s="21">
        <v>200.82728959532801</v>
      </c>
      <c r="I23" s="21">
        <v>17.6831820855258</v>
      </c>
      <c r="J23" s="21">
        <v>8.7875088378161195</v>
      </c>
      <c r="K23" s="21">
        <v>11.0330295542834</v>
      </c>
      <c r="L23" s="21">
        <v>0.37097606866501798</v>
      </c>
      <c r="M23" s="21">
        <v>0</v>
      </c>
      <c r="N23" s="21">
        <v>0</v>
      </c>
      <c r="O23" s="21">
        <v>9.8209006328476001</v>
      </c>
      <c r="P23" s="21">
        <v>0</v>
      </c>
      <c r="Q23" s="21">
        <v>0</v>
      </c>
      <c r="R23" s="21">
        <v>42.819510423049799</v>
      </c>
      <c r="S23" s="21">
        <v>14.497210639449101</v>
      </c>
      <c r="T23" s="21">
        <v>11.6666666666667</v>
      </c>
      <c r="U23" s="21">
        <v>3.17808995485204</v>
      </c>
      <c r="V23" s="21">
        <v>0</v>
      </c>
      <c r="W23" s="21">
        <v>7.7658771269272</v>
      </c>
      <c r="X23" s="21">
        <v>14.625432598105601</v>
      </c>
      <c r="Y23" s="21">
        <v>0</v>
      </c>
      <c r="Z23" s="21">
        <v>10.7734581916206</v>
      </c>
      <c r="AA23" s="21">
        <v>18.1700291832083</v>
      </c>
      <c r="AB23" s="21">
        <v>8.9716967507843002</v>
      </c>
      <c r="AC23" s="21">
        <v>6.2432336354760603</v>
      </c>
      <c r="AD23" s="21">
        <v>5.2501817576002301</v>
      </c>
      <c r="AE23" s="21">
        <v>13.6982840269416</v>
      </c>
      <c r="AF23" s="21">
        <v>10.196288474427201</v>
      </c>
      <c r="AG23" s="21">
        <v>21.514185336367401</v>
      </c>
      <c r="AH23" s="21">
        <v>0</v>
      </c>
      <c r="AI23" s="21">
        <v>2.3793606602236599</v>
      </c>
      <c r="AJ23" s="21">
        <v>586.07608446672612</v>
      </c>
    </row>
    <row r="24" spans="1:36" x14ac:dyDescent="0.35">
      <c r="A24" s="15" t="s">
        <v>21</v>
      </c>
      <c r="B24" s="20">
        <v>6.7096780943983997E-2</v>
      </c>
      <c r="C24" s="20">
        <v>14.6502010224626</v>
      </c>
      <c r="D24" s="20">
        <v>17.949930883425601</v>
      </c>
      <c r="E24" s="20">
        <v>0</v>
      </c>
      <c r="F24" s="21">
        <v>46.376850101767197</v>
      </c>
      <c r="G24" s="21">
        <v>36.358773225378599</v>
      </c>
      <c r="H24" s="21">
        <v>4.8256250369213198</v>
      </c>
      <c r="I24" s="21">
        <v>9.18191289541417</v>
      </c>
      <c r="J24" s="21">
        <v>11.8158573627067</v>
      </c>
      <c r="K24" s="21">
        <v>4.9314700942156602</v>
      </c>
      <c r="L24" s="21">
        <v>1.79707803532694</v>
      </c>
      <c r="M24" s="21">
        <v>0</v>
      </c>
      <c r="N24" s="21">
        <v>0.81008989807790699</v>
      </c>
      <c r="O24" s="21">
        <v>17.2162089054993</v>
      </c>
      <c r="P24" s="21">
        <v>7.8748743752997203</v>
      </c>
      <c r="Q24" s="21">
        <v>2.7134635377653402</v>
      </c>
      <c r="R24" s="21">
        <v>23.029839600861401</v>
      </c>
      <c r="S24" s="21">
        <v>2.9129424594930202</v>
      </c>
      <c r="T24" s="21">
        <v>9.18333333333333</v>
      </c>
      <c r="U24" s="21">
        <v>1.70953572413612</v>
      </c>
      <c r="V24" s="21">
        <v>0.32827062945917201</v>
      </c>
      <c r="W24" s="21">
        <v>13.8834979134317</v>
      </c>
      <c r="X24" s="21">
        <v>0.488764161440566</v>
      </c>
      <c r="Y24" s="21">
        <v>0</v>
      </c>
      <c r="Z24" s="21">
        <v>46.4600327171174</v>
      </c>
      <c r="AA24" s="21">
        <v>19.515839181102098</v>
      </c>
      <c r="AB24" s="21">
        <v>8.6249303540027409</v>
      </c>
      <c r="AC24" s="21">
        <v>1.0033404921159399</v>
      </c>
      <c r="AD24" s="21">
        <v>0</v>
      </c>
      <c r="AE24" s="21">
        <v>14.0604625843084</v>
      </c>
      <c r="AF24" s="21">
        <v>11.013491733624701</v>
      </c>
      <c r="AG24" s="21">
        <v>12.080457930317801</v>
      </c>
      <c r="AH24" s="21">
        <v>0</v>
      </c>
      <c r="AI24" s="21">
        <v>2.2298639076941198</v>
      </c>
      <c r="AJ24" s="21">
        <v>343.09403487764354</v>
      </c>
    </row>
    <row r="25" spans="1:36" x14ac:dyDescent="0.35">
      <c r="A25" s="15" t="s">
        <v>22</v>
      </c>
      <c r="B25" s="20">
        <v>0</v>
      </c>
      <c r="C25" s="20">
        <v>0</v>
      </c>
      <c r="D25" s="20">
        <v>0.70739612751169301</v>
      </c>
      <c r="E25" s="20">
        <v>3.1122264691469802E-2</v>
      </c>
      <c r="F25" s="21">
        <v>6.7289621171713101</v>
      </c>
      <c r="G25" s="21">
        <v>43.8964920921754</v>
      </c>
      <c r="H25" s="21">
        <v>0</v>
      </c>
      <c r="I25" s="21">
        <v>14.245979082729599</v>
      </c>
      <c r="J25" s="21">
        <v>120.512975642714</v>
      </c>
      <c r="K25" s="21">
        <v>6.1972145046974303</v>
      </c>
      <c r="L25" s="21">
        <v>1.0907337575454801</v>
      </c>
      <c r="M25" s="21">
        <v>0</v>
      </c>
      <c r="N25" s="21">
        <v>0</v>
      </c>
      <c r="O25" s="21">
        <v>0.16165561748662099</v>
      </c>
      <c r="P25" s="21">
        <v>0</v>
      </c>
      <c r="Q25" s="21">
        <v>0</v>
      </c>
      <c r="R25" s="21">
        <v>31.582867072111402</v>
      </c>
      <c r="S25" s="21">
        <v>0.75745115399023699</v>
      </c>
      <c r="T25" s="21">
        <v>1</v>
      </c>
      <c r="U25" s="21">
        <v>0.23659926996456501</v>
      </c>
      <c r="V25" s="21">
        <v>0</v>
      </c>
      <c r="W25" s="21">
        <v>0.70141429939007804</v>
      </c>
      <c r="X25" s="21">
        <v>2.23843027524922</v>
      </c>
      <c r="Y25" s="21">
        <v>0</v>
      </c>
      <c r="Z25" s="21">
        <v>13.7634623963301</v>
      </c>
      <c r="AA25" s="21">
        <v>7.2730281766629199</v>
      </c>
      <c r="AB25" s="21">
        <v>1.43787507431737</v>
      </c>
      <c r="AC25" s="21">
        <v>0.19460974085795099</v>
      </c>
      <c r="AD25" s="21">
        <v>0</v>
      </c>
      <c r="AE25" s="21">
        <v>1.38547156095881</v>
      </c>
      <c r="AF25" s="21">
        <v>15.093948047247499</v>
      </c>
      <c r="AG25" s="21">
        <v>3.2047619517619599</v>
      </c>
      <c r="AH25" s="21">
        <v>0</v>
      </c>
      <c r="AI25" s="21">
        <v>1.60538983016949</v>
      </c>
      <c r="AJ25" s="21">
        <v>274.04784005573464</v>
      </c>
    </row>
    <row r="26" spans="1:36" x14ac:dyDescent="0.35">
      <c r="A26" s="15" t="s">
        <v>23</v>
      </c>
      <c r="B26" s="20">
        <v>9.0922097322462498</v>
      </c>
      <c r="C26" s="20">
        <v>543.015811169058</v>
      </c>
      <c r="D26" s="20">
        <v>659.22895144602103</v>
      </c>
      <c r="E26" s="20">
        <v>7.8737903918862404</v>
      </c>
      <c r="F26" s="21">
        <v>614.19420445434696</v>
      </c>
      <c r="G26" s="21">
        <v>140.29289373470701</v>
      </c>
      <c r="H26" s="21">
        <v>4.81739778994916</v>
      </c>
      <c r="I26" s="21">
        <v>504.15977250657602</v>
      </c>
      <c r="J26" s="21">
        <v>236.46238113792401</v>
      </c>
      <c r="K26" s="21">
        <v>48.124179469155898</v>
      </c>
      <c r="L26" s="21">
        <v>1.64883450533969</v>
      </c>
      <c r="M26" s="21">
        <v>9.5134172142354103</v>
      </c>
      <c r="N26" s="21">
        <v>30.9507028091883</v>
      </c>
      <c r="O26" s="21">
        <v>99.572562171638197</v>
      </c>
      <c r="P26" s="21">
        <v>10.4680486486125</v>
      </c>
      <c r="Q26" s="21">
        <v>220.251376384975</v>
      </c>
      <c r="R26" s="21">
        <v>85.454233832546294</v>
      </c>
      <c r="S26" s="21">
        <v>61.044528990166697</v>
      </c>
      <c r="T26" s="21">
        <v>148.01666666666699</v>
      </c>
      <c r="U26" s="21">
        <v>33.677583419135701</v>
      </c>
      <c r="V26" s="21">
        <v>3.4818002004821702</v>
      </c>
      <c r="W26" s="21">
        <v>85.054977925914002</v>
      </c>
      <c r="X26" s="21">
        <v>39.506619388772897</v>
      </c>
      <c r="Y26" s="21">
        <v>0.29525154244826102</v>
      </c>
      <c r="Z26" s="21">
        <v>9.8224488882780001</v>
      </c>
      <c r="AA26" s="21">
        <v>151.02576381994299</v>
      </c>
      <c r="AB26" s="21">
        <v>110.277790396041</v>
      </c>
      <c r="AC26" s="21">
        <v>25.16650916175</v>
      </c>
      <c r="AD26" s="21">
        <v>12.843517323533501</v>
      </c>
      <c r="AE26" s="21">
        <v>550.28950292914101</v>
      </c>
      <c r="AF26" s="21">
        <v>117.919259865566</v>
      </c>
      <c r="AG26" s="21">
        <v>258.89979558096798</v>
      </c>
      <c r="AH26" s="21">
        <v>24.888087015713499</v>
      </c>
      <c r="AI26" s="21">
        <v>2.6659563299427802</v>
      </c>
      <c r="AJ26" s="21">
        <v>4859.9968268428702</v>
      </c>
    </row>
    <row r="27" spans="1:36" x14ac:dyDescent="0.35">
      <c r="A27" s="15" t="s">
        <v>24</v>
      </c>
      <c r="B27" s="20">
        <v>383.47113446354501</v>
      </c>
      <c r="C27" s="20">
        <v>1458.05667066162</v>
      </c>
      <c r="D27" s="20">
        <v>365.000980211171</v>
      </c>
      <c r="E27" s="20">
        <v>13.0472058778338</v>
      </c>
      <c r="F27" s="21">
        <v>71.048971640023197</v>
      </c>
      <c r="G27" s="21">
        <v>5.4538776410778196</v>
      </c>
      <c r="H27" s="21">
        <v>0</v>
      </c>
      <c r="I27" s="21">
        <v>497.80213606340499</v>
      </c>
      <c r="J27" s="21">
        <v>124.30447995877699</v>
      </c>
      <c r="K27" s="21">
        <v>0</v>
      </c>
      <c r="L27" s="21">
        <v>0.69734693707875195</v>
      </c>
      <c r="M27" s="21">
        <v>0</v>
      </c>
      <c r="N27" s="21">
        <v>12.5853682682837</v>
      </c>
      <c r="O27" s="21">
        <v>27.0443811248876</v>
      </c>
      <c r="P27" s="21">
        <v>2.46843403048319</v>
      </c>
      <c r="Q27" s="21">
        <v>20.265747151713001</v>
      </c>
      <c r="R27" s="21">
        <v>7.83844049297051</v>
      </c>
      <c r="S27" s="21">
        <v>0</v>
      </c>
      <c r="T27" s="21">
        <v>6.3333333333333304</v>
      </c>
      <c r="U27" s="21">
        <v>111.71863267578399</v>
      </c>
      <c r="V27" s="21">
        <v>0.66456590640070901</v>
      </c>
      <c r="W27" s="21">
        <v>4.9057384105001596</v>
      </c>
      <c r="X27" s="21">
        <v>0.38607994468644002</v>
      </c>
      <c r="Y27" s="21">
        <v>1.1991660600065199</v>
      </c>
      <c r="Z27" s="21">
        <v>6.4528251436512001</v>
      </c>
      <c r="AA27" s="21">
        <v>70.651029539988997</v>
      </c>
      <c r="AB27" s="21">
        <v>8.8720280849251303</v>
      </c>
      <c r="AC27" s="21">
        <v>6.1430417375136397</v>
      </c>
      <c r="AD27" s="21">
        <v>1.54174007065885</v>
      </c>
      <c r="AE27" s="21">
        <v>0.82820963732368402</v>
      </c>
      <c r="AF27" s="21">
        <v>3.4734269206071602</v>
      </c>
      <c r="AG27" s="21">
        <v>8.7545424161093894</v>
      </c>
      <c r="AH27" s="21">
        <v>5.8806337514805804</v>
      </c>
      <c r="AI27" s="21">
        <v>0.26505664959234798</v>
      </c>
      <c r="AJ27" s="21">
        <v>3227.1552248054322</v>
      </c>
    </row>
    <row r="28" spans="1:36" x14ac:dyDescent="0.35">
      <c r="A28" s="15" t="s">
        <v>25</v>
      </c>
      <c r="B28" s="20">
        <v>0.34240691765863401</v>
      </c>
      <c r="C28" s="20">
        <v>9.9849531484575191</v>
      </c>
      <c r="D28" s="20">
        <v>1.0226766500595399</v>
      </c>
      <c r="E28" s="20">
        <v>0</v>
      </c>
      <c r="F28" s="21">
        <v>0</v>
      </c>
      <c r="G28" s="21">
        <v>4.3388106740127697</v>
      </c>
      <c r="H28" s="21">
        <v>0</v>
      </c>
      <c r="I28" s="21">
        <v>9.6625822248367808</v>
      </c>
      <c r="J28" s="21">
        <v>10.6505691238061</v>
      </c>
      <c r="K28" s="21">
        <v>4.30050059785549</v>
      </c>
      <c r="L28" s="21">
        <v>0</v>
      </c>
      <c r="M28" s="21">
        <v>0</v>
      </c>
      <c r="N28" s="21">
        <v>0</v>
      </c>
      <c r="O28" s="21">
        <v>14.645780606771901</v>
      </c>
      <c r="P28" s="21">
        <v>1.0840184870581</v>
      </c>
      <c r="Q28" s="21">
        <v>4.5785552617419496</v>
      </c>
      <c r="R28" s="21">
        <v>10.203985651032999</v>
      </c>
      <c r="S28" s="21">
        <v>0.25041869526298399</v>
      </c>
      <c r="T28" s="21">
        <v>47.9166666666667</v>
      </c>
      <c r="U28" s="21">
        <v>0.31506418873778402</v>
      </c>
      <c r="V28" s="21">
        <v>0.332282953200355</v>
      </c>
      <c r="W28" s="21">
        <v>0</v>
      </c>
      <c r="X28" s="21">
        <v>0</v>
      </c>
      <c r="Y28" s="21">
        <v>0</v>
      </c>
      <c r="Z28" s="21">
        <v>0</v>
      </c>
      <c r="AA28" s="21">
        <v>5.8284371203924801</v>
      </c>
      <c r="AB28" s="21">
        <v>5.9613410985972299</v>
      </c>
      <c r="AC28" s="21">
        <v>7.7521257126175205E-2</v>
      </c>
      <c r="AD28" s="21">
        <v>0</v>
      </c>
      <c r="AE28" s="21">
        <v>0</v>
      </c>
      <c r="AF28" s="21">
        <v>1.8411857226980399</v>
      </c>
      <c r="AG28" s="21">
        <v>35.586429360404402</v>
      </c>
      <c r="AH28" s="21">
        <v>0</v>
      </c>
      <c r="AI28" s="21">
        <v>0</v>
      </c>
      <c r="AJ28" s="21">
        <v>168.92418640637788</v>
      </c>
    </row>
    <row r="29" spans="1:36" x14ac:dyDescent="0.35">
      <c r="A29" s="15" t="s">
        <v>26</v>
      </c>
      <c r="B29" s="20">
        <v>3.9830968591626701</v>
      </c>
      <c r="C29" s="20">
        <v>286.726122111677</v>
      </c>
      <c r="D29" s="20">
        <v>448.85001289726301</v>
      </c>
      <c r="E29" s="20">
        <v>54.160157334747403</v>
      </c>
      <c r="F29" s="21">
        <v>162.08602205931101</v>
      </c>
      <c r="G29" s="21">
        <v>89.387750267788803</v>
      </c>
      <c r="H29" s="21">
        <v>78.495816468266497</v>
      </c>
      <c r="I29" s="21">
        <v>171.54146060916301</v>
      </c>
      <c r="J29" s="21">
        <v>116.99970977562501</v>
      </c>
      <c r="K29" s="21">
        <v>34.100265512581899</v>
      </c>
      <c r="L29" s="21">
        <v>14.8157916753925</v>
      </c>
      <c r="M29" s="21">
        <v>27.746587137868801</v>
      </c>
      <c r="N29" s="21">
        <v>44.357328261206199</v>
      </c>
      <c r="O29" s="21">
        <v>58.941964003671998</v>
      </c>
      <c r="P29" s="21">
        <v>8.8815336367725202</v>
      </c>
      <c r="Q29" s="21">
        <v>28.696143899719399</v>
      </c>
      <c r="R29" s="21">
        <v>205.23549865712701</v>
      </c>
      <c r="S29" s="21">
        <v>10.1485996793384</v>
      </c>
      <c r="T29" s="21">
        <v>40.9166666666667</v>
      </c>
      <c r="U29" s="21">
        <v>104.49512844421101</v>
      </c>
      <c r="V29" s="21">
        <v>8.0529827160588301</v>
      </c>
      <c r="W29" s="21">
        <v>73.767073532085902</v>
      </c>
      <c r="X29" s="21">
        <v>15.5556680229188</v>
      </c>
      <c r="Y29" s="21">
        <v>0</v>
      </c>
      <c r="Z29" s="21">
        <v>117.225368298438</v>
      </c>
      <c r="AA29" s="21">
        <v>470.65652726543101</v>
      </c>
      <c r="AB29" s="21">
        <v>234.33099519309201</v>
      </c>
      <c r="AC29" s="21">
        <v>159.299664883844</v>
      </c>
      <c r="AD29" s="21">
        <v>7.1381798907147598</v>
      </c>
      <c r="AE29" s="21">
        <v>55.457461153109698</v>
      </c>
      <c r="AF29" s="21">
        <v>88.391502091845993</v>
      </c>
      <c r="AG29" s="21">
        <v>67.404958135818404</v>
      </c>
      <c r="AH29" s="21">
        <v>16.3405700899729</v>
      </c>
      <c r="AI29" s="21">
        <v>50.395191892872298</v>
      </c>
      <c r="AJ29" s="21">
        <v>3354.5817991237632</v>
      </c>
    </row>
    <row r="30" spans="1:36" x14ac:dyDescent="0.35">
      <c r="A30" s="15" t="s">
        <v>27</v>
      </c>
      <c r="B30" s="20">
        <v>21.4367675062493</v>
      </c>
      <c r="C30" s="20">
        <v>538.24331093037097</v>
      </c>
      <c r="D30" s="20">
        <v>1326.16676964816</v>
      </c>
      <c r="E30" s="20">
        <v>115.34358929774</v>
      </c>
      <c r="F30" s="21">
        <v>773.89307569082803</v>
      </c>
      <c r="G30" s="21">
        <v>212.59215024898899</v>
      </c>
      <c r="H30" s="21">
        <v>19.852710754852399</v>
      </c>
      <c r="I30" s="21">
        <v>282.27947786021099</v>
      </c>
      <c r="J30" s="21">
        <v>232.49391638402</v>
      </c>
      <c r="K30" s="21">
        <v>45.328467481406797</v>
      </c>
      <c r="L30" s="21">
        <v>35.5792761663647</v>
      </c>
      <c r="M30" s="21">
        <v>52.451082262613397</v>
      </c>
      <c r="N30" s="21">
        <v>41.8193297092077</v>
      </c>
      <c r="O30" s="21">
        <v>87.503021548517694</v>
      </c>
      <c r="P30" s="21">
        <v>8.7128191983905907</v>
      </c>
      <c r="Q30" s="21">
        <v>181.044090980319</v>
      </c>
      <c r="R30" s="21">
        <v>129.68026608213299</v>
      </c>
      <c r="S30" s="21">
        <v>8.4413303882651594</v>
      </c>
      <c r="T30" s="21">
        <v>121.26666666666701</v>
      </c>
      <c r="U30" s="21">
        <v>150.14593757002601</v>
      </c>
      <c r="V30" s="21">
        <v>10.6004137039083</v>
      </c>
      <c r="W30" s="21">
        <v>480.507788521046</v>
      </c>
      <c r="X30" s="21">
        <v>154.14503049522901</v>
      </c>
      <c r="Y30" s="21">
        <v>4.9140964836791303</v>
      </c>
      <c r="Z30" s="21">
        <v>140.15091220357201</v>
      </c>
      <c r="AA30" s="21">
        <v>1055.55930778937</v>
      </c>
      <c r="AB30" s="21">
        <v>346.279363228801</v>
      </c>
      <c r="AC30" s="21">
        <v>255.96035919723701</v>
      </c>
      <c r="AD30" s="21">
        <v>90.442523341866703</v>
      </c>
      <c r="AE30" s="21">
        <v>382.39158568847103</v>
      </c>
      <c r="AF30" s="21">
        <v>115.105683239294</v>
      </c>
      <c r="AG30" s="21">
        <v>243.37296162667801</v>
      </c>
      <c r="AH30" s="21">
        <v>37.199056548237003</v>
      </c>
      <c r="AI30" s="21">
        <v>134.95579375962399</v>
      </c>
      <c r="AJ30" s="21">
        <v>7835.8589322023463</v>
      </c>
    </row>
    <row r="31" spans="1:36" x14ac:dyDescent="0.35">
      <c r="A31" s="15" t="s">
        <v>28</v>
      </c>
      <c r="B31" s="20">
        <v>0.25765072975317099</v>
      </c>
      <c r="C31" s="20">
        <v>27.0875130741364</v>
      </c>
      <c r="D31" s="20">
        <v>31.0600564012714</v>
      </c>
      <c r="E31" s="20">
        <v>2.5083859126284098</v>
      </c>
      <c r="F31" s="21">
        <v>5.5433883964225599</v>
      </c>
      <c r="G31" s="21">
        <v>48.193316963200303</v>
      </c>
      <c r="H31" s="21">
        <v>7.3057525468501296</v>
      </c>
      <c r="I31" s="21">
        <v>36.086494996787302</v>
      </c>
      <c r="J31" s="21">
        <v>30.158271042965598</v>
      </c>
      <c r="K31" s="21">
        <v>20.346510617812299</v>
      </c>
      <c r="L31" s="21">
        <v>0.76001978429308503</v>
      </c>
      <c r="M31" s="21">
        <v>0.38607994468644002</v>
      </c>
      <c r="N31" s="21">
        <v>7.4213460031884297</v>
      </c>
      <c r="O31" s="21">
        <v>9.4078150473029698</v>
      </c>
      <c r="P31" s="21">
        <v>5.0297427722523196</v>
      </c>
      <c r="Q31" s="21">
        <v>0.108368724470253</v>
      </c>
      <c r="R31" s="21">
        <v>41.2865901839426</v>
      </c>
      <c r="S31" s="21">
        <v>9.8613659931920594</v>
      </c>
      <c r="T31" s="21">
        <v>13.1</v>
      </c>
      <c r="U31" s="21">
        <v>27.409467549401899</v>
      </c>
      <c r="V31" s="21">
        <v>2.5346889621624902</v>
      </c>
      <c r="W31" s="21">
        <v>8.5515067700765695</v>
      </c>
      <c r="X31" s="21">
        <v>0</v>
      </c>
      <c r="Y31" s="21">
        <v>0</v>
      </c>
      <c r="Z31" s="21">
        <v>28.3501810109376</v>
      </c>
      <c r="AA31" s="21">
        <v>119.33032374179</v>
      </c>
      <c r="AB31" s="21">
        <v>34.628512816417498</v>
      </c>
      <c r="AC31" s="21">
        <v>28.1131108855188</v>
      </c>
      <c r="AD31" s="21">
        <v>0</v>
      </c>
      <c r="AE31" s="21">
        <v>0.891114331837493</v>
      </c>
      <c r="AF31" s="21">
        <v>63.453199137061198</v>
      </c>
      <c r="AG31" s="21">
        <v>20.622662034272299</v>
      </c>
      <c r="AH31" s="21">
        <v>0.30834139526358201</v>
      </c>
      <c r="AI31" s="21">
        <v>52.305567487492702</v>
      </c>
      <c r="AJ31" s="21">
        <v>682.40734525738776</v>
      </c>
    </row>
    <row r="32" spans="1:36" x14ac:dyDescent="0.35">
      <c r="A32" s="18" t="s">
        <v>62</v>
      </c>
      <c r="B32" s="23">
        <v>586.04570531399224</v>
      </c>
      <c r="C32" s="23">
        <v>4181.6226495446517</v>
      </c>
      <c r="D32" s="23">
        <v>7528.8401977674466</v>
      </c>
      <c r="E32" s="23">
        <v>1062.6447272299824</v>
      </c>
      <c r="F32" s="24">
        <v>4806.9904229110643</v>
      </c>
      <c r="G32" s="24">
        <v>3448.1285073157319</v>
      </c>
      <c r="H32" s="24">
        <v>747.74355863171763</v>
      </c>
      <c r="I32" s="24">
        <v>3166.5537464232739</v>
      </c>
      <c r="J32" s="24">
        <v>3064.4741637217812</v>
      </c>
      <c r="K32" s="24">
        <v>435.8151834637722</v>
      </c>
      <c r="L32" s="24">
        <v>617.65732181975068</v>
      </c>
      <c r="M32" s="24">
        <v>392.22269151909796</v>
      </c>
      <c r="N32" s="24">
        <v>403.65164595348369</v>
      </c>
      <c r="O32" s="24">
        <v>829.85943957739869</v>
      </c>
      <c r="P32" s="24">
        <v>216.61066565395546</v>
      </c>
      <c r="Q32" s="24">
        <v>744.17409179166793</v>
      </c>
      <c r="R32" s="24">
        <v>1725.5330337416192</v>
      </c>
      <c r="S32" s="24">
        <v>260.88434613148314</v>
      </c>
      <c r="T32" s="24">
        <v>695.23035714285788</v>
      </c>
      <c r="U32" s="24">
        <v>936.40269853323377</v>
      </c>
      <c r="V32" s="24">
        <v>87.99599487654686</v>
      </c>
      <c r="W32" s="24">
        <v>3012.3985161318938</v>
      </c>
      <c r="X32" s="24">
        <v>740.18122610470141</v>
      </c>
      <c r="Y32" s="24">
        <v>80.095391804498703</v>
      </c>
      <c r="Z32" s="24">
        <v>1685.0204879312071</v>
      </c>
      <c r="AA32" s="24">
        <v>6458.8435102667863</v>
      </c>
      <c r="AB32" s="24">
        <v>3442.4565305400897</v>
      </c>
      <c r="AC32" s="24">
        <v>1812.8688940848963</v>
      </c>
      <c r="AD32" s="24">
        <v>209.9712470029753</v>
      </c>
      <c r="AE32" s="24">
        <v>2390.5329765333913</v>
      </c>
      <c r="AF32" s="24">
        <v>1193.0291895842063</v>
      </c>
      <c r="AG32" s="24">
        <v>1247.4188411722043</v>
      </c>
      <c r="AH32" s="24">
        <v>205.77630368780558</v>
      </c>
      <c r="AI32" s="24">
        <v>1142.8166534545055</v>
      </c>
      <c r="AJ32" s="24">
        <v>59560.49091736367</v>
      </c>
    </row>
    <row r="33" spans="1:5" x14ac:dyDescent="0.35">
      <c r="A33" s="13"/>
      <c r="B33" s="13"/>
      <c r="C33" s="13"/>
      <c r="D33" s="13"/>
      <c r="E33" s="13"/>
    </row>
    <row r="34" spans="1:5" x14ac:dyDescent="0.35">
      <c r="A34" s="13"/>
      <c r="B34" s="13"/>
      <c r="C34" s="13"/>
      <c r="D34" s="13"/>
      <c r="E34" s="13"/>
    </row>
    <row r="35" spans="1:5" x14ac:dyDescent="0.35">
      <c r="A35" s="13"/>
      <c r="B35" s="13"/>
      <c r="C35" s="13"/>
      <c r="D35" s="13"/>
      <c r="E35" s="13"/>
    </row>
    <row r="37" spans="1:5" x14ac:dyDescent="0.35">
      <c r="A37" s="9" t="s">
        <v>63</v>
      </c>
    </row>
    <row r="38" spans="1:5" x14ac:dyDescent="0.35">
      <c r="A38" s="9" t="s">
        <v>64</v>
      </c>
    </row>
    <row r="39" spans="1:5" x14ac:dyDescent="0.35">
      <c r="A39" s="9" t="s">
        <v>85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8"/>
  <sheetViews>
    <sheetView zoomScale="90" zoomScaleNormal="90" workbookViewId="0">
      <selection activeCell="C24" sqref="C24"/>
    </sheetView>
  </sheetViews>
  <sheetFormatPr defaultColWidth="9.08984375" defaultRowHeight="14.5" x14ac:dyDescent="0.35"/>
  <cols>
    <col min="1" max="1" width="34.90625" style="10" customWidth="1"/>
    <col min="2" max="36" width="15.6328125" style="10" customWidth="1"/>
    <col min="37" max="16384" width="9.08984375" style="10"/>
  </cols>
  <sheetData>
    <row r="1" spans="1:36" x14ac:dyDescent="0.35">
      <c r="A1" s="45" t="s">
        <v>87</v>
      </c>
      <c r="B1" s="45"/>
      <c r="C1" s="45"/>
      <c r="D1" s="45"/>
    </row>
    <row r="2" spans="1:36" x14ac:dyDescent="0.35">
      <c r="A2" s="13"/>
      <c r="B2" s="13"/>
      <c r="C2" s="13"/>
      <c r="D2" s="13"/>
    </row>
    <row r="3" spans="1:36" ht="29" x14ac:dyDescent="0.35">
      <c r="A3" s="14" t="s">
        <v>0</v>
      </c>
      <c r="B3" s="11" t="s">
        <v>3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11" t="s">
        <v>39</v>
      </c>
      <c r="N3" s="11" t="s">
        <v>40</v>
      </c>
      <c r="O3" s="11" t="s">
        <v>41</v>
      </c>
      <c r="P3" s="11" t="s">
        <v>42</v>
      </c>
      <c r="Q3" s="11" t="s">
        <v>43</v>
      </c>
      <c r="R3" s="11" t="s">
        <v>44</v>
      </c>
      <c r="S3" s="11" t="s">
        <v>45</v>
      </c>
      <c r="T3" s="11" t="s">
        <v>46</v>
      </c>
      <c r="U3" s="11" t="s">
        <v>47</v>
      </c>
      <c r="V3" s="11" t="s">
        <v>48</v>
      </c>
      <c r="W3" s="11" t="s">
        <v>49</v>
      </c>
      <c r="X3" s="11" t="s">
        <v>50</v>
      </c>
      <c r="Y3" s="11" t="s">
        <v>51</v>
      </c>
      <c r="Z3" s="11" t="s">
        <v>52</v>
      </c>
      <c r="AA3" s="11" t="s">
        <v>53</v>
      </c>
      <c r="AB3" s="11" t="s">
        <v>54</v>
      </c>
      <c r="AC3" s="11" t="s">
        <v>55</v>
      </c>
      <c r="AD3" s="11" t="s">
        <v>56</v>
      </c>
      <c r="AE3" s="11" t="s">
        <v>57</v>
      </c>
      <c r="AF3" s="11" t="s">
        <v>58</v>
      </c>
      <c r="AG3" s="11" t="s">
        <v>59</v>
      </c>
      <c r="AH3" s="11" t="s">
        <v>60</v>
      </c>
      <c r="AI3" s="11" t="s">
        <v>61</v>
      </c>
      <c r="AJ3" s="25" t="s">
        <v>62</v>
      </c>
    </row>
    <row r="4" spans="1:36" x14ac:dyDescent="0.35">
      <c r="A4" s="15" t="s">
        <v>2</v>
      </c>
      <c r="B4" s="27">
        <v>0</v>
      </c>
      <c r="C4" s="27">
        <v>0.86583815203622805</v>
      </c>
      <c r="D4" s="27">
        <v>1.6590080652761699E-2</v>
      </c>
      <c r="E4" s="28">
        <v>0</v>
      </c>
      <c r="F4" s="28">
        <v>0.44899114116103001</v>
      </c>
      <c r="G4" s="28">
        <v>1.1834444895548699</v>
      </c>
      <c r="H4" s="28">
        <v>2.0669865814554398</v>
      </c>
      <c r="I4" s="28">
        <v>1.58537897161386E-2</v>
      </c>
      <c r="J4" s="28">
        <v>3.0189190526639802</v>
      </c>
      <c r="K4" s="28">
        <v>2.3603672001296898</v>
      </c>
      <c r="L4" s="28">
        <v>0.60404652020106497</v>
      </c>
      <c r="M4" s="28">
        <v>0</v>
      </c>
      <c r="N4" s="28">
        <v>0</v>
      </c>
      <c r="O4" s="28">
        <v>0.53075607167861205</v>
      </c>
      <c r="P4" s="28">
        <v>0</v>
      </c>
      <c r="Q4" s="28">
        <v>0</v>
      </c>
      <c r="R4" s="28">
        <v>0.49965651556351598</v>
      </c>
      <c r="S4" s="28">
        <v>0</v>
      </c>
      <c r="T4" s="28">
        <v>1</v>
      </c>
      <c r="U4" s="28">
        <v>0.87670844137992598</v>
      </c>
      <c r="V4" s="28">
        <v>1.84200881587118</v>
      </c>
      <c r="W4" s="28">
        <v>1.2374197552704</v>
      </c>
      <c r="X4" s="28">
        <v>1.59121551276314</v>
      </c>
      <c r="Y4" s="28">
        <v>0</v>
      </c>
      <c r="Z4" s="28">
        <v>0.13948956178848201</v>
      </c>
      <c r="AA4" s="28">
        <v>1.09848630107707</v>
      </c>
      <c r="AB4" s="28">
        <v>0.79538767459108395</v>
      </c>
      <c r="AC4" s="28">
        <v>0</v>
      </c>
      <c r="AD4" s="28">
        <v>0</v>
      </c>
      <c r="AE4" s="28">
        <v>0.47954145665603798</v>
      </c>
      <c r="AF4" s="28">
        <v>0</v>
      </c>
      <c r="AG4" s="28">
        <v>0.75271335264264405</v>
      </c>
      <c r="AH4" s="28">
        <v>0</v>
      </c>
      <c r="AI4" s="28">
        <v>1.08183763038707</v>
      </c>
      <c r="AJ4" s="29">
        <v>1.2705811835537408</v>
      </c>
    </row>
    <row r="5" spans="1:36" x14ac:dyDescent="0.35">
      <c r="A5" s="15" t="s">
        <v>4</v>
      </c>
      <c r="B5" s="27">
        <v>1.31924303361674</v>
      </c>
      <c r="C5" s="27">
        <v>1.7516869202134799</v>
      </c>
      <c r="D5" s="27">
        <v>1.4987087757265001</v>
      </c>
      <c r="E5" s="28">
        <v>0.60048299242084102</v>
      </c>
      <c r="F5" s="28">
        <v>1.05958958131368</v>
      </c>
      <c r="G5" s="28">
        <v>1.13863899955298</v>
      </c>
      <c r="H5" s="28">
        <v>0.87095178997087896</v>
      </c>
      <c r="I5" s="28">
        <v>1.2730866490994901</v>
      </c>
      <c r="J5" s="28">
        <v>1.3291213930113699</v>
      </c>
      <c r="K5" s="28">
        <v>1.26071753320058</v>
      </c>
      <c r="L5" s="28">
        <v>0.79385613018747503</v>
      </c>
      <c r="M5" s="28">
        <v>0.94880831706931501</v>
      </c>
      <c r="N5" s="28">
        <v>1.3918063603033901</v>
      </c>
      <c r="O5" s="28">
        <v>1.1066472603030799</v>
      </c>
      <c r="P5" s="28">
        <v>1.31913443376796</v>
      </c>
      <c r="Q5" s="28">
        <v>0.55677820345305695</v>
      </c>
      <c r="R5" s="28">
        <v>0.49929280589075398</v>
      </c>
      <c r="S5" s="28">
        <v>0</v>
      </c>
      <c r="T5" s="28">
        <v>1</v>
      </c>
      <c r="U5" s="28">
        <v>0.83618978734759097</v>
      </c>
      <c r="V5" s="28">
        <v>3.1475417626541198</v>
      </c>
      <c r="W5" s="28">
        <v>1.20411121868976</v>
      </c>
      <c r="X5" s="28">
        <v>1.6078744609842801</v>
      </c>
      <c r="Y5" s="28">
        <v>1.5578501860965299</v>
      </c>
      <c r="Z5" s="28">
        <v>1.23893047949916</v>
      </c>
      <c r="AA5" s="28">
        <v>0.91198170907043996</v>
      </c>
      <c r="AB5" s="28">
        <v>1.42905048115002</v>
      </c>
      <c r="AC5" s="28">
        <v>0.50484486420128405</v>
      </c>
      <c r="AD5" s="28">
        <v>0.665735537071381</v>
      </c>
      <c r="AE5" s="28">
        <v>0.98352034545681499</v>
      </c>
      <c r="AF5" s="28">
        <v>0.29888875326152198</v>
      </c>
      <c r="AG5" s="28">
        <v>0.15875980531289199</v>
      </c>
      <c r="AH5" s="28">
        <v>0.64763591480683602</v>
      </c>
      <c r="AI5" s="28">
        <v>0.52833872203014598</v>
      </c>
      <c r="AJ5" s="30">
        <v>1.1460517531402281</v>
      </c>
    </row>
    <row r="6" spans="1:36" x14ac:dyDescent="0.35">
      <c r="A6" s="15" t="s">
        <v>5</v>
      </c>
      <c r="B6" s="27">
        <v>0</v>
      </c>
      <c r="C6" s="27">
        <v>0</v>
      </c>
      <c r="D6" s="27">
        <v>0.94100253228701103</v>
      </c>
      <c r="E6" s="28">
        <v>0</v>
      </c>
      <c r="F6" s="28">
        <v>0</v>
      </c>
      <c r="G6" s="28">
        <v>0</v>
      </c>
      <c r="H6" s="28">
        <v>0</v>
      </c>
      <c r="I6" s="28">
        <v>1.38424627887815</v>
      </c>
      <c r="J6" s="28">
        <v>0.28879289389707202</v>
      </c>
      <c r="K6" s="28">
        <v>1.7643015699543001</v>
      </c>
      <c r="L6" s="28">
        <v>0</v>
      </c>
      <c r="M6" s="28">
        <v>0</v>
      </c>
      <c r="N6" s="28">
        <v>1.0139357417610899</v>
      </c>
      <c r="O6" s="28">
        <v>0</v>
      </c>
      <c r="P6" s="28">
        <v>0.75593146787288601</v>
      </c>
      <c r="Q6" s="28">
        <v>0</v>
      </c>
      <c r="R6" s="28">
        <v>1.80982365097925</v>
      </c>
      <c r="S6" s="28">
        <v>0</v>
      </c>
      <c r="T6" s="28">
        <v>1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0.80740950015841295</v>
      </c>
      <c r="AA6" s="28">
        <v>1.3963321303421701</v>
      </c>
      <c r="AB6" s="28">
        <v>1.2175223050373001</v>
      </c>
      <c r="AC6" s="28">
        <v>1.02071981275464</v>
      </c>
      <c r="AD6" s="28">
        <v>0</v>
      </c>
      <c r="AE6" s="28">
        <v>0</v>
      </c>
      <c r="AF6" s="28">
        <v>1.0830763217634001</v>
      </c>
      <c r="AG6" s="28">
        <v>0.80358234613383706</v>
      </c>
      <c r="AH6" s="28">
        <v>0</v>
      </c>
      <c r="AI6" s="28">
        <v>0.29264195555786698</v>
      </c>
      <c r="AJ6" s="30">
        <v>1.0244296302796756</v>
      </c>
    </row>
    <row r="7" spans="1:36" x14ac:dyDescent="0.35">
      <c r="A7" s="15" t="s">
        <v>6</v>
      </c>
      <c r="B7" s="27">
        <v>1.30271917258083</v>
      </c>
      <c r="C7" s="27">
        <v>1.1800285396367101</v>
      </c>
      <c r="D7" s="27">
        <v>1.4344916435242701</v>
      </c>
      <c r="E7" s="28">
        <v>1.1674215403631101</v>
      </c>
      <c r="F7" s="28">
        <v>0.93812912225295197</v>
      </c>
      <c r="G7" s="28">
        <v>1.0289240422921</v>
      </c>
      <c r="H7" s="28">
        <v>1.8200467744267901</v>
      </c>
      <c r="I7" s="28">
        <v>1.47169669912777</v>
      </c>
      <c r="J7" s="28">
        <v>0.861886781080618</v>
      </c>
      <c r="K7" s="28">
        <v>0.79638758725272996</v>
      </c>
      <c r="L7" s="28">
        <v>0.79675037777831603</v>
      </c>
      <c r="M7" s="28">
        <v>1.6082537973755</v>
      </c>
      <c r="N7" s="28">
        <v>1.06264642621598</v>
      </c>
      <c r="O7" s="28">
        <v>0.78174786875312297</v>
      </c>
      <c r="P7" s="28">
        <v>1.3058183639954399</v>
      </c>
      <c r="Q7" s="28">
        <v>1.0315174160546801</v>
      </c>
      <c r="R7" s="28">
        <v>0.88383294667170598</v>
      </c>
      <c r="S7" s="28">
        <v>0.84983123908134195</v>
      </c>
      <c r="T7" s="28">
        <v>1</v>
      </c>
      <c r="U7" s="28">
        <v>0.89341363135033502</v>
      </c>
      <c r="V7" s="28">
        <v>0.52041278707275396</v>
      </c>
      <c r="W7" s="28">
        <v>0.58790687477640702</v>
      </c>
      <c r="X7" s="28">
        <v>1.2982280767807299</v>
      </c>
      <c r="Y7" s="28">
        <v>0</v>
      </c>
      <c r="Z7" s="28">
        <v>1.1352377963483</v>
      </c>
      <c r="AA7" s="28">
        <v>1.29881811215609</v>
      </c>
      <c r="AB7" s="28">
        <v>1.5080521759712</v>
      </c>
      <c r="AC7" s="28">
        <v>1.04256252097557</v>
      </c>
      <c r="AD7" s="28">
        <v>1.1267104698479899</v>
      </c>
      <c r="AE7" s="28">
        <v>0.933145615749706</v>
      </c>
      <c r="AF7" s="28">
        <v>0.76998266729598097</v>
      </c>
      <c r="AG7" s="28">
        <v>1.1059001809385101</v>
      </c>
      <c r="AH7" s="28">
        <v>0.75236896415398502</v>
      </c>
      <c r="AI7" s="28">
        <v>1.5961834203356899</v>
      </c>
      <c r="AJ7" s="30">
        <v>1.1959327325786766</v>
      </c>
    </row>
    <row r="8" spans="1:36" x14ac:dyDescent="0.35">
      <c r="A8" s="15" t="s">
        <v>7</v>
      </c>
      <c r="B8" s="27">
        <v>0</v>
      </c>
      <c r="C8" s="27">
        <v>0.50635287366489501</v>
      </c>
      <c r="D8" s="27">
        <v>0.93198123606731698</v>
      </c>
      <c r="E8" s="28">
        <v>0.248978117531759</v>
      </c>
      <c r="F8" s="28">
        <v>2.4380194010371898</v>
      </c>
      <c r="G8" s="28">
        <v>0.64509782808271199</v>
      </c>
      <c r="H8" s="28">
        <v>1.2931921019474599</v>
      </c>
      <c r="I8" s="28">
        <v>0.10875910233092</v>
      </c>
      <c r="J8" s="28">
        <v>0.84248539305599102</v>
      </c>
      <c r="K8" s="28">
        <v>0.1079319375334</v>
      </c>
      <c r="L8" s="28">
        <v>0.79762336510917897</v>
      </c>
      <c r="M8" s="28">
        <v>0</v>
      </c>
      <c r="N8" s="28">
        <v>0</v>
      </c>
      <c r="O8" s="28">
        <v>0.63919017131736</v>
      </c>
      <c r="P8" s="28">
        <v>0.54519474521589095</v>
      </c>
      <c r="Q8" s="28">
        <v>0.38004177615771401</v>
      </c>
      <c r="R8" s="28">
        <v>1.0213736515437399</v>
      </c>
      <c r="S8" s="28">
        <v>1.23589857733946</v>
      </c>
      <c r="T8" s="28">
        <v>1</v>
      </c>
      <c r="U8" s="28">
        <v>0.50137139510416395</v>
      </c>
      <c r="V8" s="28">
        <v>0</v>
      </c>
      <c r="W8" s="28">
        <v>0.75411737484164698</v>
      </c>
      <c r="X8" s="28">
        <v>0</v>
      </c>
      <c r="Y8" s="28">
        <v>0</v>
      </c>
      <c r="Z8" s="28">
        <v>0.59461955344460604</v>
      </c>
      <c r="AA8" s="28">
        <v>0.98397947773317496</v>
      </c>
      <c r="AB8" s="28">
        <v>0.74087556671622401</v>
      </c>
      <c r="AC8" s="28">
        <v>0.47228091936828798</v>
      </c>
      <c r="AD8" s="28">
        <v>0</v>
      </c>
      <c r="AE8" s="28">
        <v>0</v>
      </c>
      <c r="AF8" s="28">
        <v>0.70559959341773504</v>
      </c>
      <c r="AG8" s="28">
        <v>9.4314320781137204E-2</v>
      </c>
      <c r="AH8" s="28">
        <v>0.37072826691171301</v>
      </c>
      <c r="AI8" s="28">
        <v>1.1946230350987099</v>
      </c>
      <c r="AJ8" s="30">
        <v>0.77028590208249881</v>
      </c>
    </row>
    <row r="9" spans="1:36" x14ac:dyDescent="0.35">
      <c r="A9" s="15" t="s">
        <v>8</v>
      </c>
      <c r="B9" s="27">
        <v>0.43969646871766499</v>
      </c>
      <c r="C9" s="27">
        <v>0.43709425298641502</v>
      </c>
      <c r="D9" s="27">
        <v>0.93145829873646602</v>
      </c>
      <c r="E9" s="28">
        <v>0.37307715609818998</v>
      </c>
      <c r="F9" s="28">
        <v>0.85599474581935597</v>
      </c>
      <c r="G9" s="28">
        <v>0.99975471930473003</v>
      </c>
      <c r="H9" s="28">
        <v>0</v>
      </c>
      <c r="I9" s="28">
        <v>1.3576913947301199</v>
      </c>
      <c r="J9" s="28">
        <v>0.87341106735069396</v>
      </c>
      <c r="K9" s="28">
        <v>4.7675859834740202E-2</v>
      </c>
      <c r="L9" s="28">
        <v>0</v>
      </c>
      <c r="M9" s="28">
        <v>0.49368436408370397</v>
      </c>
      <c r="N9" s="28">
        <v>1.1769607645728799</v>
      </c>
      <c r="O9" s="28">
        <v>0.189401299004715</v>
      </c>
      <c r="P9" s="28">
        <v>1.27284771249388</v>
      </c>
      <c r="Q9" s="28">
        <v>0</v>
      </c>
      <c r="R9" s="28">
        <v>0.85650222029666401</v>
      </c>
      <c r="S9" s="28">
        <v>0</v>
      </c>
      <c r="T9" s="28">
        <v>1</v>
      </c>
      <c r="U9" s="28">
        <v>0.82207049473116101</v>
      </c>
      <c r="V9" s="28">
        <v>0.93511339299238505</v>
      </c>
      <c r="W9" s="28">
        <v>1.9511605334346001</v>
      </c>
      <c r="X9" s="28">
        <v>0</v>
      </c>
      <c r="Y9" s="28">
        <v>1.2540577582133301</v>
      </c>
      <c r="Z9" s="28">
        <v>0.98968402042983294</v>
      </c>
      <c r="AA9" s="28">
        <v>1.22905052086499</v>
      </c>
      <c r="AB9" s="28">
        <v>0.27792765745692899</v>
      </c>
      <c r="AC9" s="28">
        <v>0.46369478017628402</v>
      </c>
      <c r="AD9" s="28">
        <v>0</v>
      </c>
      <c r="AE9" s="28">
        <v>1.1581559127617</v>
      </c>
      <c r="AF9" s="28">
        <v>0.62084406574826501</v>
      </c>
      <c r="AG9" s="28">
        <v>7.1678048501011601E-2</v>
      </c>
      <c r="AH9" s="28">
        <v>0</v>
      </c>
      <c r="AI9" s="28">
        <v>1.16232436627617</v>
      </c>
      <c r="AJ9" s="30">
        <v>0.99068640872857949</v>
      </c>
    </row>
    <row r="10" spans="1:36" x14ac:dyDescent="0.35">
      <c r="A10" s="15" t="s">
        <v>9</v>
      </c>
      <c r="B10" s="27">
        <v>1.9670749703773101</v>
      </c>
      <c r="C10" s="27">
        <v>1.4481939964144901</v>
      </c>
      <c r="D10" s="27">
        <v>0.89259415291045996</v>
      </c>
      <c r="E10" s="28">
        <v>0</v>
      </c>
      <c r="F10" s="28">
        <v>0</v>
      </c>
      <c r="G10" s="28">
        <v>0.49298500497431003</v>
      </c>
      <c r="H10" s="28">
        <v>0</v>
      </c>
      <c r="I10" s="28">
        <v>1.0292686152067101</v>
      </c>
      <c r="J10" s="28">
        <v>0.99761141443577195</v>
      </c>
      <c r="K10" s="28">
        <v>1.0041409932221601</v>
      </c>
      <c r="L10" s="28">
        <v>0.943430979612632</v>
      </c>
      <c r="M10" s="28">
        <v>0.93002798019827504</v>
      </c>
      <c r="N10" s="28">
        <v>1.4167028574381</v>
      </c>
      <c r="O10" s="28">
        <v>0.96474237733655899</v>
      </c>
      <c r="P10" s="28">
        <v>0.98395819215340796</v>
      </c>
      <c r="Q10" s="28">
        <v>0.60290928157475399</v>
      </c>
      <c r="R10" s="28">
        <v>0.78798072200972302</v>
      </c>
      <c r="S10" s="28">
        <v>0</v>
      </c>
      <c r="T10" s="28">
        <v>1</v>
      </c>
      <c r="U10" s="28">
        <v>0.16386029357916701</v>
      </c>
      <c r="V10" s="28">
        <v>0</v>
      </c>
      <c r="W10" s="28">
        <v>0.63457006466583299</v>
      </c>
      <c r="X10" s="28">
        <v>0</v>
      </c>
      <c r="Y10" s="28">
        <v>0</v>
      </c>
      <c r="Z10" s="28">
        <v>0.752680051352969</v>
      </c>
      <c r="AA10" s="28">
        <v>0.51996144354845297</v>
      </c>
      <c r="AB10" s="28">
        <v>0.81843807123346302</v>
      </c>
      <c r="AC10" s="28">
        <v>0.11286439097061</v>
      </c>
      <c r="AD10" s="28">
        <v>0</v>
      </c>
      <c r="AE10" s="28">
        <v>0.21385046263559501</v>
      </c>
      <c r="AF10" s="28">
        <v>0.637940669776068</v>
      </c>
      <c r="AG10" s="28">
        <v>0.13814280399133</v>
      </c>
      <c r="AH10" s="28">
        <v>0</v>
      </c>
      <c r="AI10" s="28">
        <v>1.06869870209259</v>
      </c>
      <c r="AJ10" s="30">
        <v>0.80718499128265842</v>
      </c>
    </row>
    <row r="11" spans="1:36" x14ac:dyDescent="0.35">
      <c r="A11" s="15" t="s">
        <v>10</v>
      </c>
      <c r="B11" s="27">
        <v>0.403271147457194</v>
      </c>
      <c r="C11" s="27">
        <v>0.8865770264492</v>
      </c>
      <c r="D11" s="27">
        <v>0.85056962315710904</v>
      </c>
      <c r="E11" s="28">
        <v>1.46780426058018</v>
      </c>
      <c r="F11" s="28">
        <v>0</v>
      </c>
      <c r="G11" s="28">
        <v>0.998180294359862</v>
      </c>
      <c r="H11" s="28">
        <v>0.33606938490094901</v>
      </c>
      <c r="I11" s="28">
        <v>0.80380777539787296</v>
      </c>
      <c r="J11" s="28">
        <v>1.3057765960358101</v>
      </c>
      <c r="K11" s="28">
        <v>0.91475209946585101</v>
      </c>
      <c r="L11" s="28">
        <v>0.93990849643730601</v>
      </c>
      <c r="M11" s="28">
        <v>0</v>
      </c>
      <c r="N11" s="28">
        <v>0.18920012413401899</v>
      </c>
      <c r="O11" s="28">
        <v>1.5707411954425601</v>
      </c>
      <c r="P11" s="28">
        <v>0</v>
      </c>
      <c r="Q11" s="28">
        <v>0</v>
      </c>
      <c r="R11" s="28">
        <v>0.92495135541256801</v>
      </c>
      <c r="S11" s="28">
        <v>0</v>
      </c>
      <c r="T11" s="28">
        <v>1</v>
      </c>
      <c r="U11" s="28">
        <v>0.77865766872645403</v>
      </c>
      <c r="V11" s="28">
        <v>0</v>
      </c>
      <c r="W11" s="28">
        <v>0.63682559148399698</v>
      </c>
      <c r="X11" s="28">
        <v>0</v>
      </c>
      <c r="Y11" s="28">
        <v>0</v>
      </c>
      <c r="Z11" s="28">
        <v>1.2352254738124</v>
      </c>
      <c r="AA11" s="28">
        <v>0.63213405455419303</v>
      </c>
      <c r="AB11" s="28">
        <v>1.56864144790547</v>
      </c>
      <c r="AC11" s="28">
        <v>0</v>
      </c>
      <c r="AD11" s="28">
        <v>0</v>
      </c>
      <c r="AE11" s="28">
        <v>0</v>
      </c>
      <c r="AF11" s="28">
        <v>0.99608906923724405</v>
      </c>
      <c r="AG11" s="28">
        <v>0.20733978550771201</v>
      </c>
      <c r="AH11" s="28">
        <v>0</v>
      </c>
      <c r="AI11" s="28">
        <v>0.15286868671301401</v>
      </c>
      <c r="AJ11" s="30">
        <v>0.97987385328986654</v>
      </c>
    </row>
    <row r="12" spans="1:36" x14ac:dyDescent="0.35">
      <c r="A12" s="15" t="s">
        <v>80</v>
      </c>
      <c r="B12" s="27">
        <v>0</v>
      </c>
      <c r="C12" s="27">
        <v>0.91523760988328995</v>
      </c>
      <c r="D12" s="27">
        <v>0.80927633194272897</v>
      </c>
      <c r="E12" s="28">
        <v>0.57928525892382698</v>
      </c>
      <c r="F12" s="28">
        <v>0.24781873800972101</v>
      </c>
      <c r="G12" s="28">
        <v>0.58921799537127495</v>
      </c>
      <c r="H12" s="28">
        <v>1.3220728481799</v>
      </c>
      <c r="I12" s="28">
        <v>0</v>
      </c>
      <c r="J12" s="28">
        <v>1.04382739507291</v>
      </c>
      <c r="K12" s="28">
        <v>0.99990790974650001</v>
      </c>
      <c r="L12" s="28">
        <v>1.0868957152570999</v>
      </c>
      <c r="M12" s="28">
        <v>3.3505701557915799</v>
      </c>
      <c r="N12" s="28">
        <v>0.72437315483762599</v>
      </c>
      <c r="O12" s="28">
        <v>1.20151529926859</v>
      </c>
      <c r="P12" s="28">
        <v>0.70318608338798005</v>
      </c>
      <c r="Q12" s="28">
        <v>0</v>
      </c>
      <c r="R12" s="28">
        <v>0.78747588213378705</v>
      </c>
      <c r="S12" s="28">
        <v>0.41278258390293099</v>
      </c>
      <c r="T12" s="28">
        <v>1</v>
      </c>
      <c r="U12" s="28">
        <v>0.98002591473796197</v>
      </c>
      <c r="V12" s="28">
        <v>0</v>
      </c>
      <c r="W12" s="28">
        <v>0.54650624794481695</v>
      </c>
      <c r="X12" s="28">
        <v>0</v>
      </c>
      <c r="Y12" s="28">
        <v>5.5349112019862297</v>
      </c>
      <c r="Z12" s="28">
        <v>0.50437922374237998</v>
      </c>
      <c r="AA12" s="28">
        <v>0.82073990232191096</v>
      </c>
      <c r="AB12" s="28">
        <v>0.66325111366137002</v>
      </c>
      <c r="AC12" s="28">
        <v>0.27044197322447699</v>
      </c>
      <c r="AD12" s="28">
        <v>0</v>
      </c>
      <c r="AE12" s="28">
        <v>0.12243003371679</v>
      </c>
      <c r="AF12" s="28">
        <v>0.31679161793613497</v>
      </c>
      <c r="AG12" s="28">
        <v>0.86420568652584495</v>
      </c>
      <c r="AH12" s="28">
        <v>0.437576101014922</v>
      </c>
      <c r="AI12" s="28">
        <v>0.997182828714129</v>
      </c>
      <c r="AJ12" s="30">
        <v>0.80863051050915991</v>
      </c>
    </row>
    <row r="13" spans="1:36" x14ac:dyDescent="0.35">
      <c r="A13" s="15" t="s">
        <v>11</v>
      </c>
      <c r="B13" s="27">
        <v>1.95316924428325</v>
      </c>
      <c r="C13" s="27">
        <v>0.61005684994408405</v>
      </c>
      <c r="D13" s="27">
        <v>0.451129618333655</v>
      </c>
      <c r="E13" s="28">
        <v>1.45879801466709</v>
      </c>
      <c r="F13" s="28">
        <v>0.62457439812194204</v>
      </c>
      <c r="G13" s="28">
        <v>1.0599728762049401</v>
      </c>
      <c r="H13" s="28">
        <v>0</v>
      </c>
      <c r="I13" s="28">
        <v>2.7951981678561602</v>
      </c>
      <c r="J13" s="28">
        <v>0.44308248880735301</v>
      </c>
      <c r="K13" s="28">
        <v>1.3341043802074199</v>
      </c>
      <c r="L13" s="28">
        <v>0.59345674350530797</v>
      </c>
      <c r="M13" s="28">
        <v>0</v>
      </c>
      <c r="N13" s="28">
        <v>3.0846283998417401</v>
      </c>
      <c r="O13" s="28">
        <v>1.87866057850408</v>
      </c>
      <c r="P13" s="28">
        <v>0.86762327109693504</v>
      </c>
      <c r="Q13" s="28">
        <v>0</v>
      </c>
      <c r="R13" s="28">
        <v>0.83882951436501596</v>
      </c>
      <c r="S13" s="28">
        <v>0</v>
      </c>
      <c r="T13" s="28">
        <v>1</v>
      </c>
      <c r="U13" s="28">
        <v>0.83069847463370305</v>
      </c>
      <c r="V13" s="28">
        <v>0.31326057171142901</v>
      </c>
      <c r="W13" s="28">
        <v>0</v>
      </c>
      <c r="X13" s="28">
        <v>0.96794477653539002</v>
      </c>
      <c r="Y13" s="28">
        <v>0</v>
      </c>
      <c r="Z13" s="28">
        <v>1.3486703508003901</v>
      </c>
      <c r="AA13" s="28">
        <v>0.837741169631537</v>
      </c>
      <c r="AB13" s="28">
        <v>1.4275823085864101</v>
      </c>
      <c r="AC13" s="28">
        <v>0.518747649995695</v>
      </c>
      <c r="AD13" s="28">
        <v>5.2017586742592403</v>
      </c>
      <c r="AE13" s="28">
        <v>0.23852646507608999</v>
      </c>
      <c r="AF13" s="28">
        <v>0.68239512843185701</v>
      </c>
      <c r="AG13" s="28">
        <v>1.05461457827001</v>
      </c>
      <c r="AH13" s="28">
        <v>0</v>
      </c>
      <c r="AI13" s="28">
        <v>2.45116892837477</v>
      </c>
      <c r="AJ13" s="30">
        <v>0.90313061131378025</v>
      </c>
    </row>
    <row r="14" spans="1:36" x14ac:dyDescent="0.35">
      <c r="A14" s="15" t="s">
        <v>12</v>
      </c>
      <c r="B14" s="27">
        <v>1.7204707092612399</v>
      </c>
      <c r="C14" s="27">
        <v>1.7781060078708899</v>
      </c>
      <c r="D14" s="27">
        <v>0.41782667243337801</v>
      </c>
      <c r="E14" s="28">
        <v>1.9391880895620599</v>
      </c>
      <c r="F14" s="28">
        <v>2.01497570545627</v>
      </c>
      <c r="G14" s="28">
        <v>0.38581438967460302</v>
      </c>
      <c r="H14" s="28">
        <v>2.2907464031872702</v>
      </c>
      <c r="I14" s="28">
        <v>0.87105067750281095</v>
      </c>
      <c r="J14" s="28">
        <v>0.29816259463802403</v>
      </c>
      <c r="K14" s="28">
        <v>0.63029581401430401</v>
      </c>
      <c r="L14" s="28">
        <v>0</v>
      </c>
      <c r="M14" s="28">
        <v>0</v>
      </c>
      <c r="N14" s="28">
        <v>0.81726514930526495</v>
      </c>
      <c r="O14" s="28">
        <v>1.68413984853118</v>
      </c>
      <c r="P14" s="28">
        <v>0</v>
      </c>
      <c r="Q14" s="28">
        <v>0</v>
      </c>
      <c r="R14" s="28">
        <v>0.71311530996079597</v>
      </c>
      <c r="S14" s="28">
        <v>0.49998149875867898</v>
      </c>
      <c r="T14" s="28">
        <v>1</v>
      </c>
      <c r="U14" s="28">
        <v>0.88976746292724596</v>
      </c>
      <c r="V14" s="28">
        <v>0</v>
      </c>
      <c r="W14" s="28">
        <v>2.3387999594251001</v>
      </c>
      <c r="X14" s="28">
        <v>0</v>
      </c>
      <c r="Y14" s="28">
        <v>0</v>
      </c>
      <c r="Z14" s="28">
        <v>0.10476341194600899</v>
      </c>
      <c r="AA14" s="28">
        <v>0.66535663591040495</v>
      </c>
      <c r="AB14" s="28">
        <v>0.50402823489823201</v>
      </c>
      <c r="AC14" s="28">
        <v>0.53534343833437203</v>
      </c>
      <c r="AD14" s="28">
        <v>0</v>
      </c>
      <c r="AE14" s="28">
        <v>4.1299958509076799E-2</v>
      </c>
      <c r="AF14" s="28">
        <v>0.43925627813326701</v>
      </c>
      <c r="AG14" s="28">
        <v>0.77252358990294501</v>
      </c>
      <c r="AH14" s="28">
        <v>0</v>
      </c>
      <c r="AI14" s="28">
        <v>0</v>
      </c>
      <c r="AJ14" s="30">
        <v>0.85857171963626233</v>
      </c>
    </row>
    <row r="15" spans="1:36" x14ac:dyDescent="0.35">
      <c r="A15" s="15" t="s">
        <v>13</v>
      </c>
      <c r="B15" s="27">
        <v>0</v>
      </c>
      <c r="C15" s="27">
        <v>0.41520270358027001</v>
      </c>
      <c r="D15" s="27">
        <v>0</v>
      </c>
      <c r="E15" s="28">
        <v>0</v>
      </c>
      <c r="F15" s="28">
        <v>0.15813507138102501</v>
      </c>
      <c r="G15" s="28">
        <v>1.9164393800958599</v>
      </c>
      <c r="H15" s="28">
        <v>0</v>
      </c>
      <c r="I15" s="28">
        <v>0.16621882139830599</v>
      </c>
      <c r="J15" s="28">
        <v>0.55632682139783196</v>
      </c>
      <c r="K15" s="28">
        <v>0.50001900031189395</v>
      </c>
      <c r="L15" s="28">
        <v>0.686759838868785</v>
      </c>
      <c r="M15" s="28">
        <v>0</v>
      </c>
      <c r="N15" s="28">
        <v>0.18920012413401899</v>
      </c>
      <c r="O15" s="28">
        <v>0.69090935476965398</v>
      </c>
      <c r="P15" s="28">
        <v>0.30678309193401798</v>
      </c>
      <c r="Q15" s="28">
        <v>0.23748283449021099</v>
      </c>
      <c r="R15" s="28">
        <v>1.15560904896193</v>
      </c>
      <c r="S15" s="28">
        <v>0</v>
      </c>
      <c r="T15" s="28">
        <v>1</v>
      </c>
      <c r="U15" s="28">
        <v>0</v>
      </c>
      <c r="V15" s="28">
        <v>0</v>
      </c>
      <c r="W15" s="28">
        <v>0.89085652849840202</v>
      </c>
      <c r="X15" s="28">
        <v>0.52144344854261904</v>
      </c>
      <c r="Y15" s="28">
        <v>0</v>
      </c>
      <c r="Z15" s="28">
        <v>0.84623455007880699</v>
      </c>
      <c r="AA15" s="28">
        <v>0.41782228346564398</v>
      </c>
      <c r="AB15" s="28">
        <v>0.74940256499095603</v>
      </c>
      <c r="AC15" s="28">
        <v>0.10451969645387001</v>
      </c>
      <c r="AD15" s="28">
        <v>0</v>
      </c>
      <c r="AE15" s="28">
        <v>0</v>
      </c>
      <c r="AF15" s="28">
        <v>0.51976961466541505</v>
      </c>
      <c r="AG15" s="28">
        <v>1.1716027666993101</v>
      </c>
      <c r="AH15" s="28">
        <v>0</v>
      </c>
      <c r="AI15" s="28">
        <v>2.6623598280765801</v>
      </c>
      <c r="AJ15" s="30">
        <v>0.85112932444772071</v>
      </c>
    </row>
    <row r="16" spans="1:36" x14ac:dyDescent="0.35">
      <c r="A16" s="15" t="s">
        <v>14</v>
      </c>
      <c r="B16" s="27">
        <v>0.57155390588163801</v>
      </c>
      <c r="C16" s="27">
        <v>0.82191916667783604</v>
      </c>
      <c r="D16" s="27">
        <v>2.0122825337253398</v>
      </c>
      <c r="E16" s="28">
        <v>0</v>
      </c>
      <c r="F16" s="28">
        <v>0.34443577523421298</v>
      </c>
      <c r="G16" s="28">
        <v>1.06308661260502</v>
      </c>
      <c r="H16" s="28">
        <v>0.72009231147679997</v>
      </c>
      <c r="I16" s="28">
        <v>0.74604732956768205</v>
      </c>
      <c r="J16" s="28">
        <v>1.08505751859577</v>
      </c>
      <c r="K16" s="28">
        <v>1.0915563000182</v>
      </c>
      <c r="L16" s="28">
        <v>0.77256955286136297</v>
      </c>
      <c r="M16" s="28">
        <v>0</v>
      </c>
      <c r="N16" s="28">
        <v>2.4021669543653501</v>
      </c>
      <c r="O16" s="28">
        <v>1.0022404523613</v>
      </c>
      <c r="P16" s="28">
        <v>0.89927101834326195</v>
      </c>
      <c r="Q16" s="28">
        <v>0.76329227391985599</v>
      </c>
      <c r="R16" s="28">
        <v>0.75329198460535995</v>
      </c>
      <c r="S16" s="28">
        <v>2.40217058664917</v>
      </c>
      <c r="T16" s="28">
        <v>1</v>
      </c>
      <c r="U16" s="28">
        <v>0.55104689604505597</v>
      </c>
      <c r="V16" s="28">
        <v>0</v>
      </c>
      <c r="W16" s="28">
        <v>1.6162126582766201</v>
      </c>
      <c r="X16" s="28">
        <v>1.1688404767401901</v>
      </c>
      <c r="Y16" s="28">
        <v>0</v>
      </c>
      <c r="Z16" s="28">
        <v>0.54744533516081195</v>
      </c>
      <c r="AA16" s="28">
        <v>1.0425714759468401</v>
      </c>
      <c r="AB16" s="28">
        <v>0.51401174378684</v>
      </c>
      <c r="AC16" s="28">
        <v>1.0597260379951801</v>
      </c>
      <c r="AD16" s="28">
        <v>0</v>
      </c>
      <c r="AE16" s="28">
        <v>0.50973619871590703</v>
      </c>
      <c r="AF16" s="28">
        <v>0.359708529514291</v>
      </c>
      <c r="AG16" s="28">
        <v>0.46238169768502002</v>
      </c>
      <c r="AH16" s="28">
        <v>3.1205920402310801</v>
      </c>
      <c r="AI16" s="28">
        <v>1.58550305645621</v>
      </c>
      <c r="AJ16" s="30">
        <v>0.84975753456388337</v>
      </c>
    </row>
    <row r="17" spans="1:36" x14ac:dyDescent="0.35">
      <c r="A17" s="15" t="s">
        <v>15</v>
      </c>
      <c r="B17" s="27">
        <v>0.94492549097792999</v>
      </c>
      <c r="C17" s="27">
        <v>1.01874930210093</v>
      </c>
      <c r="D17" s="27">
        <v>1.4587551443723601</v>
      </c>
      <c r="E17" s="28">
        <v>1.25226443008793</v>
      </c>
      <c r="F17" s="28">
        <v>0.97124821597463196</v>
      </c>
      <c r="G17" s="28">
        <v>0.74779468311385999</v>
      </c>
      <c r="H17" s="28">
        <v>0.96046840465852401</v>
      </c>
      <c r="I17" s="28">
        <v>1.17770991293822</v>
      </c>
      <c r="J17" s="28">
        <v>0.56207775732723497</v>
      </c>
      <c r="K17" s="28">
        <v>0.19143658729442001</v>
      </c>
      <c r="L17" s="28">
        <v>0.46715275672307499</v>
      </c>
      <c r="M17" s="28">
        <v>1.8538053926372899</v>
      </c>
      <c r="N17" s="28">
        <v>1.38471758279719</v>
      </c>
      <c r="O17" s="28">
        <v>1.6779047556014699</v>
      </c>
      <c r="P17" s="28">
        <v>0.59968011380004604</v>
      </c>
      <c r="Q17" s="28">
        <v>0.74276860163603298</v>
      </c>
      <c r="R17" s="28">
        <v>0.92945001922307302</v>
      </c>
      <c r="S17" s="28">
        <v>1.05003812837279</v>
      </c>
      <c r="T17" s="28">
        <v>1</v>
      </c>
      <c r="U17" s="28">
        <v>1.1368063245819999</v>
      </c>
      <c r="V17" s="28">
        <v>0.33387122927614299</v>
      </c>
      <c r="W17" s="28">
        <v>0.81069444202303598</v>
      </c>
      <c r="X17" s="28">
        <v>0.55570234441635202</v>
      </c>
      <c r="Y17" s="28">
        <v>0</v>
      </c>
      <c r="Z17" s="28">
        <v>1.0643886754071099</v>
      </c>
      <c r="AA17" s="28">
        <v>1.4008049747545499</v>
      </c>
      <c r="AB17" s="28">
        <v>1.4930208111394001</v>
      </c>
      <c r="AC17" s="28">
        <v>1.1368782993162301</v>
      </c>
      <c r="AD17" s="28">
        <v>1.7825071801225001</v>
      </c>
      <c r="AE17" s="28">
        <v>0.94901039009564303</v>
      </c>
      <c r="AF17" s="28">
        <v>1.25854421344311</v>
      </c>
      <c r="AG17" s="28">
        <v>1.12576340364825</v>
      </c>
      <c r="AH17" s="28">
        <v>1.20413969464037</v>
      </c>
      <c r="AI17" s="28">
        <v>1.2888716344711899</v>
      </c>
      <c r="AJ17" s="30">
        <v>1.3119311838155643</v>
      </c>
    </row>
    <row r="18" spans="1:36" x14ac:dyDescent="0.35">
      <c r="A18" s="15" t="s">
        <v>82</v>
      </c>
      <c r="B18" s="27">
        <v>1.3020955540588199</v>
      </c>
      <c r="C18" s="27">
        <v>1.1763752293704499</v>
      </c>
      <c r="D18" s="27">
        <v>1.6069400915376399</v>
      </c>
      <c r="E18" s="28">
        <v>0.93543504724394699</v>
      </c>
      <c r="F18" s="28">
        <v>1.18973054172323</v>
      </c>
      <c r="G18" s="28">
        <v>1.3342494963974101</v>
      </c>
      <c r="H18" s="28">
        <v>2.33254809618</v>
      </c>
      <c r="I18" s="28">
        <v>1.1144866110680101</v>
      </c>
      <c r="J18" s="28">
        <v>1.23668655875524</v>
      </c>
      <c r="K18" s="28">
        <v>0.382207274537396</v>
      </c>
      <c r="L18" s="28">
        <v>0.65141246695827804</v>
      </c>
      <c r="M18" s="28">
        <v>1.0260246044344099</v>
      </c>
      <c r="N18" s="28">
        <v>2.8630934308441098</v>
      </c>
      <c r="O18" s="28">
        <v>1.3304843945171501</v>
      </c>
      <c r="P18" s="28">
        <v>0.67023237686649995</v>
      </c>
      <c r="Q18" s="28">
        <v>0.84927065222979803</v>
      </c>
      <c r="R18" s="28">
        <v>1.05948594309258</v>
      </c>
      <c r="S18" s="28">
        <v>0.77217640369450502</v>
      </c>
      <c r="T18" s="28">
        <v>1</v>
      </c>
      <c r="U18" s="28">
        <v>1.06447178608432</v>
      </c>
      <c r="V18" s="28">
        <v>1.68071734420427</v>
      </c>
      <c r="W18" s="28">
        <v>0.83622769756798698</v>
      </c>
      <c r="X18" s="28">
        <v>1.32940303956677</v>
      </c>
      <c r="Y18" s="28">
        <v>1.0168796918077401</v>
      </c>
      <c r="Z18" s="28">
        <v>0.74739630030341098</v>
      </c>
      <c r="AA18" s="28">
        <v>1.3398770324005</v>
      </c>
      <c r="AB18" s="28">
        <v>0.93209269232214498</v>
      </c>
      <c r="AC18" s="28">
        <v>0.71725512567488703</v>
      </c>
      <c r="AD18" s="28">
        <v>0.85845728044976399</v>
      </c>
      <c r="AE18" s="28">
        <v>1.02776283770924</v>
      </c>
      <c r="AF18" s="28">
        <v>0.438751581555124</v>
      </c>
      <c r="AG18" s="28">
        <v>5.57739943297788</v>
      </c>
      <c r="AH18" s="28">
        <v>0.88768193248035698</v>
      </c>
      <c r="AI18" s="28">
        <v>3.5180887149443598</v>
      </c>
      <c r="AJ18" s="30">
        <v>1.1135032197549746</v>
      </c>
    </row>
    <row r="19" spans="1:36" x14ac:dyDescent="0.35">
      <c r="A19" s="15" t="s">
        <v>16</v>
      </c>
      <c r="B19" s="27">
        <v>0.97122901647085702</v>
      </c>
      <c r="C19" s="27">
        <v>1.3416522913945499</v>
      </c>
      <c r="D19" s="27">
        <v>1.23374699089901</v>
      </c>
      <c r="E19" s="28">
        <v>1.0540248833627299</v>
      </c>
      <c r="F19" s="28">
        <v>1.1418249627077699</v>
      </c>
      <c r="G19" s="28">
        <v>1.38862469375025</v>
      </c>
      <c r="H19" s="28">
        <v>0.71517583072184499</v>
      </c>
      <c r="I19" s="28">
        <v>1.5635451979686401</v>
      </c>
      <c r="J19" s="28">
        <v>1.2820425848188399</v>
      </c>
      <c r="K19" s="28">
        <v>1.00591934728291</v>
      </c>
      <c r="L19" s="28">
        <v>0.85176573852562498</v>
      </c>
      <c r="M19" s="28">
        <v>0.422812101842376</v>
      </c>
      <c r="N19" s="28">
        <v>0.75640226100928698</v>
      </c>
      <c r="O19" s="28">
        <v>0.70688053396962403</v>
      </c>
      <c r="P19" s="28">
        <v>1.29487945953128</v>
      </c>
      <c r="Q19" s="28">
        <v>2.2201456700979998</v>
      </c>
      <c r="R19" s="28">
        <v>1.2721237237465901</v>
      </c>
      <c r="S19" s="28">
        <v>1.60980242564733</v>
      </c>
      <c r="T19" s="28">
        <v>1</v>
      </c>
      <c r="U19" s="28">
        <v>0.82252390551196897</v>
      </c>
      <c r="V19" s="28">
        <v>0.30745945001307001</v>
      </c>
      <c r="W19" s="28">
        <v>1.2783772560198501</v>
      </c>
      <c r="X19" s="28">
        <v>0.55912788175988204</v>
      </c>
      <c r="Y19" s="28">
        <v>1.0640141156887299</v>
      </c>
      <c r="Z19" s="28">
        <v>1.16566133492728</v>
      </c>
      <c r="AA19" s="28">
        <v>1.0348477808818799</v>
      </c>
      <c r="AB19" s="28">
        <v>1.1296966791043299</v>
      </c>
      <c r="AC19" s="28">
        <v>0.91290652885058099</v>
      </c>
      <c r="AD19" s="28">
        <v>2.9747773624747902</v>
      </c>
      <c r="AE19" s="28">
        <v>0.92618989135084695</v>
      </c>
      <c r="AF19" s="28">
        <v>1.01333294674701</v>
      </c>
      <c r="AG19" s="28">
        <v>1.0631423323598801</v>
      </c>
      <c r="AH19" s="28">
        <v>0.33094040683914699</v>
      </c>
      <c r="AI19" s="28">
        <v>1.2964927484551201</v>
      </c>
      <c r="AJ19" s="30">
        <v>1.1577920706235529</v>
      </c>
    </row>
    <row r="20" spans="1:36" x14ac:dyDescent="0.35">
      <c r="A20" s="15" t="s">
        <v>17</v>
      </c>
      <c r="B20" s="27">
        <v>1.5392070004177301</v>
      </c>
      <c r="C20" s="27">
        <v>1.10655884104082</v>
      </c>
      <c r="D20" s="27">
        <v>0.75111548595419297</v>
      </c>
      <c r="E20" s="28">
        <v>0.61110229227316604</v>
      </c>
      <c r="F20" s="28">
        <v>1.05027780281769</v>
      </c>
      <c r="G20" s="28">
        <v>0.78873693628105401</v>
      </c>
      <c r="H20" s="28">
        <v>0</v>
      </c>
      <c r="I20" s="28">
        <v>0.78038852490975497</v>
      </c>
      <c r="J20" s="28">
        <v>1.0022947903270001</v>
      </c>
      <c r="K20" s="28">
        <v>1.4017017244127801</v>
      </c>
      <c r="L20" s="28">
        <v>0.56672477330604198</v>
      </c>
      <c r="M20" s="28">
        <v>0</v>
      </c>
      <c r="N20" s="28">
        <v>3.8695912105211998</v>
      </c>
      <c r="O20" s="28">
        <v>2.2176609817103201</v>
      </c>
      <c r="P20" s="28">
        <v>0.65573633852846003</v>
      </c>
      <c r="Q20" s="28">
        <v>1.2062859371924599</v>
      </c>
      <c r="R20" s="28">
        <v>0.95674801935557197</v>
      </c>
      <c r="S20" s="28">
        <v>0.91115611438744804</v>
      </c>
      <c r="T20" s="28">
        <v>1</v>
      </c>
      <c r="U20" s="28">
        <v>1.05606652308071</v>
      </c>
      <c r="V20" s="28">
        <v>0.245416395383448</v>
      </c>
      <c r="W20" s="28">
        <v>0.35034002922111401</v>
      </c>
      <c r="X20" s="28">
        <v>0.66054636678103296</v>
      </c>
      <c r="Y20" s="28">
        <v>0</v>
      </c>
      <c r="Z20" s="28">
        <v>1.08732454103927</v>
      </c>
      <c r="AA20" s="28">
        <v>0.83728764080219198</v>
      </c>
      <c r="AB20" s="28">
        <v>0.75478924793475699</v>
      </c>
      <c r="AC20" s="28">
        <v>0.37769198542141902</v>
      </c>
      <c r="AD20" s="28">
        <v>0</v>
      </c>
      <c r="AE20" s="28">
        <v>0.35347413819019902</v>
      </c>
      <c r="AF20" s="28">
        <v>0.45624322753589602</v>
      </c>
      <c r="AG20" s="28">
        <v>0.66767222421550998</v>
      </c>
      <c r="AH20" s="28">
        <v>0.68638791071781402</v>
      </c>
      <c r="AI20" s="28">
        <v>0.47110112742897903</v>
      </c>
      <c r="AJ20" s="30">
        <v>0.87374707411967723</v>
      </c>
    </row>
    <row r="21" spans="1:36" x14ac:dyDescent="0.35">
      <c r="A21" s="15" t="s">
        <v>18</v>
      </c>
      <c r="B21" s="27">
        <v>0.64903027318860096</v>
      </c>
      <c r="C21" s="27">
        <v>0.74940338405333595</v>
      </c>
      <c r="D21" s="27">
        <v>0.87498713832645603</v>
      </c>
      <c r="E21" s="28">
        <v>0</v>
      </c>
      <c r="F21" s="28">
        <v>1.02053294683917</v>
      </c>
      <c r="G21" s="28">
        <v>1.42201186363174</v>
      </c>
      <c r="H21" s="28">
        <v>0</v>
      </c>
      <c r="I21" s="28">
        <v>0.72912720513071405</v>
      </c>
      <c r="J21" s="28">
        <v>1.04619456391317</v>
      </c>
      <c r="K21" s="28">
        <v>0.23045161356004401</v>
      </c>
      <c r="L21" s="28">
        <v>0.81167936072312097</v>
      </c>
      <c r="M21" s="28">
        <v>0.52910608234825496</v>
      </c>
      <c r="N21" s="28">
        <v>0.145620604432491</v>
      </c>
      <c r="O21" s="28">
        <v>0.51865234852124598</v>
      </c>
      <c r="P21" s="28">
        <v>1.1845648602945</v>
      </c>
      <c r="Q21" s="28">
        <v>0.66798131545451001</v>
      </c>
      <c r="R21" s="28">
        <v>0.91284683361250996</v>
      </c>
      <c r="S21" s="28">
        <v>5.6472950154207398E-2</v>
      </c>
      <c r="T21" s="28">
        <v>1</v>
      </c>
      <c r="U21" s="28">
        <v>0.54000175353913005</v>
      </c>
      <c r="V21" s="28">
        <v>0</v>
      </c>
      <c r="W21" s="28">
        <v>0.68351596291482497</v>
      </c>
      <c r="X21" s="28">
        <v>0.83783861443698304</v>
      </c>
      <c r="Y21" s="28">
        <v>0.98874492024945404</v>
      </c>
      <c r="Z21" s="28">
        <v>0.59240261543831596</v>
      </c>
      <c r="AA21" s="28">
        <v>0.57815204886996197</v>
      </c>
      <c r="AB21" s="28">
        <v>2.7459783600020899</v>
      </c>
      <c r="AC21" s="28">
        <v>0</v>
      </c>
      <c r="AD21" s="28">
        <v>3.1257704437076099</v>
      </c>
      <c r="AE21" s="28">
        <v>0.32758417466965301</v>
      </c>
      <c r="AF21" s="28">
        <v>2.6930435205819299</v>
      </c>
      <c r="AG21" s="28">
        <v>0.79861204440227995</v>
      </c>
      <c r="AH21" s="28">
        <v>0.94032420591142096</v>
      </c>
      <c r="AI21" s="28">
        <v>0.52206584986605897</v>
      </c>
      <c r="AJ21" s="30">
        <v>0.93343972715158818</v>
      </c>
    </row>
    <row r="22" spans="1:36" x14ac:dyDescent="0.35">
      <c r="A22" s="15" t="s">
        <v>19</v>
      </c>
      <c r="B22" s="27">
        <v>1.07753846525167</v>
      </c>
      <c r="C22" s="27">
        <v>1.27966009858188</v>
      </c>
      <c r="D22" s="27">
        <v>1.27027702025282</v>
      </c>
      <c r="E22" s="28">
        <v>1.0444488342730001</v>
      </c>
      <c r="F22" s="28">
        <v>1.2351305571484399</v>
      </c>
      <c r="G22" s="28">
        <v>1.1167813785870899</v>
      </c>
      <c r="H22" s="28">
        <v>0.83385733618893898</v>
      </c>
      <c r="I22" s="28">
        <v>1.1182035890134201</v>
      </c>
      <c r="J22" s="28">
        <v>1.2251712304273601</v>
      </c>
      <c r="K22" s="28">
        <v>0.45882265197323702</v>
      </c>
      <c r="L22" s="28">
        <v>0.58710444466261702</v>
      </c>
      <c r="M22" s="28">
        <v>0.70942148449651599</v>
      </c>
      <c r="N22" s="28">
        <v>1.1225644549506999</v>
      </c>
      <c r="O22" s="28">
        <v>1.1868718776564799</v>
      </c>
      <c r="P22" s="28">
        <v>1.3808333311074501</v>
      </c>
      <c r="Q22" s="28">
        <v>1.0408923189736701</v>
      </c>
      <c r="R22" s="28">
        <v>0.78582607065285204</v>
      </c>
      <c r="S22" s="28">
        <v>0.90406458723285299</v>
      </c>
      <c r="T22" s="28">
        <v>1</v>
      </c>
      <c r="U22" s="28">
        <v>0.81114265258521401</v>
      </c>
      <c r="V22" s="28">
        <v>0.279578588092464</v>
      </c>
      <c r="W22" s="28">
        <v>0.86144790353512302</v>
      </c>
      <c r="X22" s="28">
        <v>0.93437235426130805</v>
      </c>
      <c r="Y22" s="28">
        <v>1.1612731258843301</v>
      </c>
      <c r="Z22" s="28">
        <v>0.92790576867781605</v>
      </c>
      <c r="AA22" s="28">
        <v>1.0826983052700501</v>
      </c>
      <c r="AB22" s="28">
        <v>1.2649776342569601</v>
      </c>
      <c r="AC22" s="28">
        <v>1.08794874320937</v>
      </c>
      <c r="AD22" s="28">
        <v>1.18141972642458</v>
      </c>
      <c r="AE22" s="28">
        <v>1.0627003187538</v>
      </c>
      <c r="AF22" s="28">
        <v>1.0019020392081399</v>
      </c>
      <c r="AG22" s="28">
        <v>1.2002214635146899</v>
      </c>
      <c r="AH22" s="28">
        <v>0.29594459191266997</v>
      </c>
      <c r="AI22" s="28">
        <v>1.1049318984174501</v>
      </c>
      <c r="AJ22" s="30">
        <v>1.1017770332060235</v>
      </c>
    </row>
    <row r="23" spans="1:36" x14ac:dyDescent="0.35">
      <c r="A23" s="15" t="s">
        <v>86</v>
      </c>
      <c r="B23" s="27">
        <v>0.42454903423422502</v>
      </c>
      <c r="C23" s="27">
        <v>2.06824003684924</v>
      </c>
      <c r="D23" s="27">
        <v>0.76217831465675001</v>
      </c>
      <c r="E23" s="28">
        <v>0.23573945471865099</v>
      </c>
      <c r="F23" s="28">
        <v>0.70935704162930602</v>
      </c>
      <c r="G23" s="28">
        <v>6.9883225313617201</v>
      </c>
      <c r="H23" s="28">
        <v>1.2994036806159499</v>
      </c>
      <c r="I23" s="28">
        <v>1.35544152675411</v>
      </c>
      <c r="J23" s="28">
        <v>1.0358556586816601</v>
      </c>
      <c r="K23" s="28">
        <v>0.50532959790610898</v>
      </c>
      <c r="L23" s="28">
        <v>0.296780854932014</v>
      </c>
      <c r="M23" s="28">
        <v>0</v>
      </c>
      <c r="N23" s="28">
        <v>0</v>
      </c>
      <c r="O23" s="28">
        <v>0.87482041692385804</v>
      </c>
      <c r="P23" s="28">
        <v>0</v>
      </c>
      <c r="Q23" s="28">
        <v>0</v>
      </c>
      <c r="R23" s="28">
        <v>1.0301700918047201</v>
      </c>
      <c r="S23" s="28">
        <v>0.86983263836694702</v>
      </c>
      <c r="T23" s="28">
        <v>1</v>
      </c>
      <c r="U23" s="28">
        <v>1.0112104401802</v>
      </c>
      <c r="V23" s="28">
        <v>0</v>
      </c>
      <c r="W23" s="28">
        <v>0.53822910780683597</v>
      </c>
      <c r="X23" s="28">
        <v>3.07903844170644</v>
      </c>
      <c r="Y23" s="28">
        <v>0</v>
      </c>
      <c r="Z23" s="28">
        <v>0.81197035612504698</v>
      </c>
      <c r="AA23" s="28">
        <v>0.89811241509323003</v>
      </c>
      <c r="AB23" s="28">
        <v>1.01970907309283</v>
      </c>
      <c r="AC23" s="28">
        <v>0.87288378900888697</v>
      </c>
      <c r="AD23" s="28">
        <v>1.3938535639646601</v>
      </c>
      <c r="AE23" s="28">
        <v>0.98081952675458195</v>
      </c>
      <c r="AF23" s="28">
        <v>0.47646207824426301</v>
      </c>
      <c r="AG23" s="28">
        <v>0.63321358383141602</v>
      </c>
      <c r="AH23" s="28">
        <v>0</v>
      </c>
      <c r="AI23" s="28">
        <v>1.0842656173171099</v>
      </c>
      <c r="AJ23" s="30">
        <v>1.1886348452352902</v>
      </c>
    </row>
    <row r="24" spans="1:36" x14ac:dyDescent="0.35">
      <c r="A24" s="15" t="s">
        <v>21</v>
      </c>
      <c r="B24" s="27">
        <v>0.40258068566390398</v>
      </c>
      <c r="C24" s="27">
        <v>0.77346873648710401</v>
      </c>
      <c r="D24" s="27">
        <v>1.32296792126819</v>
      </c>
      <c r="E24" s="28">
        <v>0</v>
      </c>
      <c r="F24" s="28">
        <v>1.1651777856518699</v>
      </c>
      <c r="G24" s="28">
        <v>1.1288888520840099</v>
      </c>
      <c r="H24" s="28">
        <v>9.0480469442274707</v>
      </c>
      <c r="I24" s="28">
        <v>0.594940360394007</v>
      </c>
      <c r="J24" s="28">
        <v>0.48975230359585697</v>
      </c>
      <c r="K24" s="28">
        <v>1.28647045936061</v>
      </c>
      <c r="L24" s="28">
        <v>0.47922080942051598</v>
      </c>
      <c r="M24" s="28">
        <v>0</v>
      </c>
      <c r="N24" s="28">
        <v>0.461443612829188</v>
      </c>
      <c r="O24" s="28">
        <v>1.50798910121162</v>
      </c>
      <c r="P24" s="28">
        <v>1.5749748750599399</v>
      </c>
      <c r="Q24" s="28">
        <v>1.3117456209835601</v>
      </c>
      <c r="R24" s="28">
        <v>0.82220633854926295</v>
      </c>
      <c r="S24" s="28">
        <v>0.77678465586480505</v>
      </c>
      <c r="T24" s="28">
        <v>1</v>
      </c>
      <c r="U24" s="28">
        <v>0.93247403134697704</v>
      </c>
      <c r="V24" s="28">
        <v>0.32827062945917201</v>
      </c>
      <c r="W24" s="28">
        <v>0.46890508010464599</v>
      </c>
      <c r="X24" s="28">
        <v>6.5168554858742206E-2</v>
      </c>
      <c r="Y24" s="28">
        <v>0</v>
      </c>
      <c r="Z24" s="28">
        <v>1.08669268934083</v>
      </c>
      <c r="AA24" s="28">
        <v>0.79844833933693105</v>
      </c>
      <c r="AB24" s="28">
        <v>1.01538636238241</v>
      </c>
      <c r="AC24" s="28">
        <v>0.48524544322358099</v>
      </c>
      <c r="AD24" s="28">
        <v>0</v>
      </c>
      <c r="AE24" s="28">
        <v>0.92225934747646798</v>
      </c>
      <c r="AF24" s="28">
        <v>0.68189968720017002</v>
      </c>
      <c r="AG24" s="28">
        <v>0.73586545768432998</v>
      </c>
      <c r="AH24" s="28">
        <v>0</v>
      </c>
      <c r="AI24" s="28">
        <v>1.2742079472537799</v>
      </c>
      <c r="AJ24" s="30">
        <v>0.89871999856507867</v>
      </c>
    </row>
    <row r="25" spans="1:36" x14ac:dyDescent="0.35">
      <c r="A25" s="15" t="s">
        <v>22</v>
      </c>
      <c r="B25" s="27">
        <v>0</v>
      </c>
      <c r="C25" s="27">
        <v>0</v>
      </c>
      <c r="D25" s="27">
        <v>0.29204427282592799</v>
      </c>
      <c r="E25" s="28">
        <v>0.248978117531759</v>
      </c>
      <c r="F25" s="28">
        <v>0.95997421508558101</v>
      </c>
      <c r="G25" s="28">
        <v>0.90451985406131097</v>
      </c>
      <c r="H25" s="28">
        <v>0</v>
      </c>
      <c r="I25" s="28">
        <v>0.72683566748620299</v>
      </c>
      <c r="J25" s="28">
        <v>1.8655087495486</v>
      </c>
      <c r="K25" s="28">
        <v>0.45511979226664101</v>
      </c>
      <c r="L25" s="28">
        <v>0.46087341868118997</v>
      </c>
      <c r="M25" s="28">
        <v>0</v>
      </c>
      <c r="N25" s="28">
        <v>0</v>
      </c>
      <c r="O25" s="28">
        <v>0.30310428278741502</v>
      </c>
      <c r="P25" s="28">
        <v>0</v>
      </c>
      <c r="Q25" s="28">
        <v>0</v>
      </c>
      <c r="R25" s="28">
        <v>0.92367927838125397</v>
      </c>
      <c r="S25" s="28">
        <v>1.29848769255469</v>
      </c>
      <c r="T25" s="28">
        <v>1</v>
      </c>
      <c r="U25" s="28">
        <v>1.18299634982282</v>
      </c>
      <c r="V25" s="28">
        <v>0</v>
      </c>
      <c r="W25" s="28">
        <v>0.45744410829787702</v>
      </c>
      <c r="X25" s="28">
        <v>0.78738753400726202</v>
      </c>
      <c r="Y25" s="28">
        <v>0</v>
      </c>
      <c r="Z25" s="28">
        <v>0.96513134760140995</v>
      </c>
      <c r="AA25" s="28">
        <v>0.52365342852496999</v>
      </c>
      <c r="AB25" s="28">
        <v>0.53537901703306401</v>
      </c>
      <c r="AC25" s="28">
        <v>0.58382922257385195</v>
      </c>
      <c r="AD25" s="28">
        <v>0</v>
      </c>
      <c r="AE25" s="28">
        <v>0.51955183535955496</v>
      </c>
      <c r="AF25" s="28">
        <v>0.91341873596200795</v>
      </c>
      <c r="AG25" s="28">
        <v>0.40911854703344103</v>
      </c>
      <c r="AH25" s="28">
        <v>0</v>
      </c>
      <c r="AI25" s="28">
        <v>0.47324416762365801</v>
      </c>
      <c r="AJ25" s="30">
        <v>1.0367827155241709</v>
      </c>
    </row>
    <row r="26" spans="1:36" x14ac:dyDescent="0.35">
      <c r="A26" s="15" t="s">
        <v>23</v>
      </c>
      <c r="B26" s="27">
        <v>1.1452019891760501</v>
      </c>
      <c r="C26" s="27">
        <v>1.24854221240559</v>
      </c>
      <c r="D26" s="27">
        <v>1.53990300553113</v>
      </c>
      <c r="E26" s="28">
        <v>0.83984852304369095</v>
      </c>
      <c r="F26" s="28">
        <v>1.4026341333089301</v>
      </c>
      <c r="G26" s="28">
        <v>0.71790497866164504</v>
      </c>
      <c r="H26" s="28">
        <v>2.0621441193599299</v>
      </c>
      <c r="I26" s="28">
        <v>1.24068758420755</v>
      </c>
      <c r="J26" s="28">
        <v>1.1585455061419601</v>
      </c>
      <c r="K26" s="28">
        <v>0.69989111039320795</v>
      </c>
      <c r="L26" s="28">
        <v>0.86026148104679401</v>
      </c>
      <c r="M26" s="28">
        <v>1.39707525523737</v>
      </c>
      <c r="N26" s="28">
        <v>0.92673455274187</v>
      </c>
      <c r="O26" s="28">
        <v>1.5045501551334</v>
      </c>
      <c r="P26" s="28">
        <v>1.5778746753137001</v>
      </c>
      <c r="Q26" s="28">
        <v>1.3371165127209801</v>
      </c>
      <c r="R26" s="28">
        <v>1.1381654757547299</v>
      </c>
      <c r="S26" s="28">
        <v>0.77220989827016495</v>
      </c>
      <c r="T26" s="28">
        <v>1</v>
      </c>
      <c r="U26" s="28">
        <v>1.07647936407457</v>
      </c>
      <c r="V26" s="28">
        <v>1.1499523597922801</v>
      </c>
      <c r="W26" s="28">
        <v>1.2000561863604799</v>
      </c>
      <c r="X26" s="28">
        <v>0.700540980196939</v>
      </c>
      <c r="Y26" s="28">
        <v>1.1810061697930401</v>
      </c>
      <c r="Z26" s="28">
        <v>0.64448911508365903</v>
      </c>
      <c r="AA26" s="28">
        <v>1.2932409206819699</v>
      </c>
      <c r="AB26" s="28">
        <v>1.19363404148434</v>
      </c>
      <c r="AC26" s="28">
        <v>0.84614127153685204</v>
      </c>
      <c r="AD26" s="28">
        <v>2.6576960130215102</v>
      </c>
      <c r="AE26" s="28">
        <v>1.32150058495869</v>
      </c>
      <c r="AF26" s="28">
        <v>0.77836180273100097</v>
      </c>
      <c r="AG26" s="28">
        <v>1.1115874960355401</v>
      </c>
      <c r="AH26" s="28">
        <v>0.63598178064003896</v>
      </c>
      <c r="AI26" s="28">
        <v>0.96908906620350499</v>
      </c>
      <c r="AJ26" s="30">
        <v>1.2028138650568994</v>
      </c>
    </row>
    <row r="27" spans="1:36" x14ac:dyDescent="0.35">
      <c r="A27" s="15" t="s">
        <v>24</v>
      </c>
      <c r="B27" s="27">
        <v>1.16695986027001</v>
      </c>
      <c r="C27" s="27">
        <v>1.3431615964031101</v>
      </c>
      <c r="D27" s="27">
        <v>1.4860245196420701</v>
      </c>
      <c r="E27" s="28">
        <v>1.55206565389639</v>
      </c>
      <c r="F27" s="28">
        <v>0.88743046661635405</v>
      </c>
      <c r="G27" s="28">
        <v>0.70071233075946304</v>
      </c>
      <c r="H27" s="28">
        <v>0</v>
      </c>
      <c r="I27" s="28">
        <v>1.1477171315508501</v>
      </c>
      <c r="J27" s="28">
        <v>1.2231136908875799</v>
      </c>
      <c r="K27" s="28">
        <v>0</v>
      </c>
      <c r="L27" s="28">
        <v>1.3075255070226599</v>
      </c>
      <c r="M27" s="28">
        <v>0</v>
      </c>
      <c r="N27" s="28">
        <v>1.0207179165492699</v>
      </c>
      <c r="O27" s="28">
        <v>0.84294174934714705</v>
      </c>
      <c r="P27" s="28">
        <v>1.2678338211042</v>
      </c>
      <c r="Q27" s="28">
        <v>1.40043553959242</v>
      </c>
      <c r="R27" s="28">
        <v>1.41172598930001</v>
      </c>
      <c r="S27" s="28">
        <v>0</v>
      </c>
      <c r="T27" s="28">
        <v>1</v>
      </c>
      <c r="U27" s="28">
        <v>1.4676032157304599</v>
      </c>
      <c r="V27" s="28">
        <v>1.9936977192021299</v>
      </c>
      <c r="W27" s="28">
        <v>0.79845383933736402</v>
      </c>
      <c r="X27" s="28">
        <v>0.46329593362372801</v>
      </c>
      <c r="Y27" s="28">
        <v>1.43899927200783</v>
      </c>
      <c r="Z27" s="28">
        <v>0.74719107485185998</v>
      </c>
      <c r="AA27" s="28">
        <v>1.00844827497206</v>
      </c>
      <c r="AB27" s="28">
        <v>1.1456844242715201</v>
      </c>
      <c r="AC27" s="28">
        <v>0.52583576348014605</v>
      </c>
      <c r="AD27" s="28">
        <v>0.36538935183488203</v>
      </c>
      <c r="AE27" s="28">
        <v>0.47326264989924799</v>
      </c>
      <c r="AF27" s="28">
        <v>1.15780897353572</v>
      </c>
      <c r="AG27" s="28">
        <v>1.69442756440827</v>
      </c>
      <c r="AH27" s="28">
        <v>0.482019159957425</v>
      </c>
      <c r="AI27" s="28">
        <v>0.26505664959234798</v>
      </c>
      <c r="AJ27" s="30">
        <v>1.253130261530861</v>
      </c>
    </row>
    <row r="28" spans="1:36" x14ac:dyDescent="0.35">
      <c r="A28" s="15" t="s">
        <v>25</v>
      </c>
      <c r="B28" s="27">
        <v>0.22827127843909001</v>
      </c>
      <c r="C28" s="27">
        <v>0.99521527786701802</v>
      </c>
      <c r="D28" s="27">
        <v>0.31581957554032197</v>
      </c>
      <c r="E28" s="28">
        <v>0</v>
      </c>
      <c r="F28" s="28">
        <v>0</v>
      </c>
      <c r="G28" s="28">
        <v>0.313648964386465</v>
      </c>
      <c r="H28" s="28">
        <v>0</v>
      </c>
      <c r="I28" s="28">
        <v>1.2452545364932299</v>
      </c>
      <c r="J28" s="28">
        <v>0.57363927058201702</v>
      </c>
      <c r="K28" s="28">
        <v>0.516060071742658</v>
      </c>
      <c r="L28" s="28">
        <v>0</v>
      </c>
      <c r="M28" s="28">
        <v>0</v>
      </c>
      <c r="N28" s="28">
        <v>0</v>
      </c>
      <c r="O28" s="28">
        <v>1.0690350807862701</v>
      </c>
      <c r="P28" s="28">
        <v>2.1680369741162</v>
      </c>
      <c r="Q28" s="28">
        <v>0.80588200988949699</v>
      </c>
      <c r="R28" s="28">
        <v>1.0562117523597501</v>
      </c>
      <c r="S28" s="28">
        <v>0.28894464838036699</v>
      </c>
      <c r="T28" s="28">
        <v>1</v>
      </c>
      <c r="U28" s="28">
        <v>0.54824728887704799</v>
      </c>
      <c r="V28" s="28">
        <v>0.66456590640070901</v>
      </c>
      <c r="W28" s="28">
        <v>0</v>
      </c>
      <c r="X28" s="28">
        <v>0</v>
      </c>
      <c r="Y28" s="28">
        <v>0</v>
      </c>
      <c r="Z28" s="28">
        <v>0</v>
      </c>
      <c r="AA28" s="28">
        <v>1.32575846079375</v>
      </c>
      <c r="AB28" s="28">
        <v>0.783728522559345</v>
      </c>
      <c r="AC28" s="28">
        <v>0.19152310584113899</v>
      </c>
      <c r="AD28" s="28">
        <v>0</v>
      </c>
      <c r="AE28" s="28">
        <v>0</v>
      </c>
      <c r="AF28" s="28">
        <v>0.55672216516363604</v>
      </c>
      <c r="AG28" s="28">
        <v>0.76012309064587502</v>
      </c>
      <c r="AH28" s="28">
        <v>0</v>
      </c>
      <c r="AI28" s="28">
        <v>0</v>
      </c>
      <c r="AJ28" s="30">
        <v>0.82082984242530244</v>
      </c>
    </row>
    <row r="29" spans="1:36" x14ac:dyDescent="0.35">
      <c r="A29" s="15" t="s">
        <v>26</v>
      </c>
      <c r="B29" s="27">
        <v>1.0465143021685399</v>
      </c>
      <c r="C29" s="27">
        <v>1.35545837118845</v>
      </c>
      <c r="D29" s="27">
        <v>1.13201291873647</v>
      </c>
      <c r="E29" s="28">
        <v>1.1412584570258899</v>
      </c>
      <c r="F29" s="28">
        <v>0.95668588008851996</v>
      </c>
      <c r="G29" s="28">
        <v>1.1478362795221699</v>
      </c>
      <c r="H29" s="28">
        <v>2.0288773757144498</v>
      </c>
      <c r="I29" s="28">
        <v>1.1093755308809801</v>
      </c>
      <c r="J29" s="28">
        <v>0.91980043062194905</v>
      </c>
      <c r="K29" s="28">
        <v>0.83510854316527094</v>
      </c>
      <c r="L29" s="28">
        <v>0.77463369894994005</v>
      </c>
      <c r="M29" s="28">
        <v>1.2679323901539401</v>
      </c>
      <c r="N29" s="28">
        <v>1.2005224131822201</v>
      </c>
      <c r="O29" s="28">
        <v>1.1146830763459701</v>
      </c>
      <c r="P29" s="28">
        <v>0.53946366650744204</v>
      </c>
      <c r="Q29" s="28">
        <v>1.24225951928981</v>
      </c>
      <c r="R29" s="28">
        <v>0.978190860679235</v>
      </c>
      <c r="S29" s="28">
        <v>0.60718117739631405</v>
      </c>
      <c r="T29" s="28">
        <v>1</v>
      </c>
      <c r="U29" s="28">
        <v>1.01786435617307</v>
      </c>
      <c r="V29" s="28">
        <v>0.67108189300490295</v>
      </c>
      <c r="W29" s="28">
        <v>1.20127697573353</v>
      </c>
      <c r="X29" s="28">
        <v>0.87473297223535795</v>
      </c>
      <c r="Y29" s="28">
        <v>0</v>
      </c>
      <c r="Z29" s="28">
        <v>0.92944810651059095</v>
      </c>
      <c r="AA29" s="28">
        <v>0.99882908969344097</v>
      </c>
      <c r="AB29" s="28">
        <v>1.0879884151272099</v>
      </c>
      <c r="AC29" s="28">
        <v>1.12530829510224</v>
      </c>
      <c r="AD29" s="28">
        <v>1.3303639152487901</v>
      </c>
      <c r="AE29" s="28">
        <v>1.10997865766352</v>
      </c>
      <c r="AF29" s="28">
        <v>0.84321963519147902</v>
      </c>
      <c r="AG29" s="28">
        <v>0.85970557123523605</v>
      </c>
      <c r="AH29" s="28">
        <v>0.49516879060523999</v>
      </c>
      <c r="AI29" s="28">
        <v>0.81818165303817403</v>
      </c>
      <c r="AJ29" s="30">
        <v>1.0525583024760539</v>
      </c>
    </row>
    <row r="30" spans="1:36" x14ac:dyDescent="0.35">
      <c r="A30" s="15" t="s">
        <v>27</v>
      </c>
      <c r="B30" s="27">
        <v>1.24976676399867</v>
      </c>
      <c r="C30" s="27">
        <v>1.4722522414614201</v>
      </c>
      <c r="D30" s="27">
        <v>1.46615043773878</v>
      </c>
      <c r="E30" s="28">
        <v>0.98864351463883204</v>
      </c>
      <c r="F30" s="28">
        <v>1.2082834093138399</v>
      </c>
      <c r="G30" s="28">
        <v>0.83566019422272997</v>
      </c>
      <c r="H30" s="28">
        <v>1.0335085381376901</v>
      </c>
      <c r="I30" s="28">
        <v>1.0452620397574099</v>
      </c>
      <c r="J30" s="28">
        <v>0.95360928224778596</v>
      </c>
      <c r="K30" s="28">
        <v>1.28167203057701</v>
      </c>
      <c r="L30" s="28">
        <v>0.90474955286369296</v>
      </c>
      <c r="M30" s="28">
        <v>1.0965383051417401</v>
      </c>
      <c r="N30" s="28">
        <v>1.3464083998026</v>
      </c>
      <c r="O30" s="28">
        <v>1.13566543216765</v>
      </c>
      <c r="P30" s="28">
        <v>1.1596008612498101</v>
      </c>
      <c r="Q30" s="28">
        <v>0.84375197294361803</v>
      </c>
      <c r="R30" s="28">
        <v>0.833785888884926</v>
      </c>
      <c r="S30" s="28">
        <v>0.85695019433046304</v>
      </c>
      <c r="T30" s="28">
        <v>1</v>
      </c>
      <c r="U30" s="28">
        <v>1.0826453304486601</v>
      </c>
      <c r="V30" s="28">
        <v>0.66137763143968598</v>
      </c>
      <c r="W30" s="28">
        <v>1.1210213285708801</v>
      </c>
      <c r="X30" s="28">
        <v>1.3177690002571301</v>
      </c>
      <c r="Y30" s="28">
        <v>1.47422894510374</v>
      </c>
      <c r="Z30" s="28">
        <v>0.91506042858338998</v>
      </c>
      <c r="AA30" s="28">
        <v>1.2682085350668599</v>
      </c>
      <c r="AB30" s="28">
        <v>0.93026332784368304</v>
      </c>
      <c r="AC30" s="28">
        <v>1.04244371516604</v>
      </c>
      <c r="AD30" s="28">
        <v>0.90990359330403803</v>
      </c>
      <c r="AE30" s="28">
        <v>0.84593305196544599</v>
      </c>
      <c r="AF30" s="28">
        <v>0.95267595368115099</v>
      </c>
      <c r="AG30" s="28">
        <v>1.41063383842737</v>
      </c>
      <c r="AH30" s="28">
        <v>0.50403599542728506</v>
      </c>
      <c r="AI30" s="28">
        <v>1.0344440405464801</v>
      </c>
      <c r="AJ30" s="30">
        <v>1.1311684515398623</v>
      </c>
    </row>
    <row r="31" spans="1:36" x14ac:dyDescent="0.35">
      <c r="A31" s="22" t="s">
        <v>28</v>
      </c>
      <c r="B31" s="31">
        <v>0.21662354348674301</v>
      </c>
      <c r="C31" s="31">
        <v>2.2050461071816798</v>
      </c>
      <c r="D31" s="31">
        <v>1.0903187550940401</v>
      </c>
      <c r="E31" s="32">
        <v>0.48089696022023098</v>
      </c>
      <c r="F31" s="32">
        <v>0.60403439683653404</v>
      </c>
      <c r="G31" s="32">
        <v>1.0718700023588299</v>
      </c>
      <c r="H31" s="32">
        <v>0.91530756776684596</v>
      </c>
      <c r="I31" s="32">
        <v>1.26278084627318</v>
      </c>
      <c r="J31" s="32">
        <v>0.98276060399670695</v>
      </c>
      <c r="K31" s="32">
        <v>1.4851467604242601</v>
      </c>
      <c r="L31" s="32">
        <v>0.41455624597804602</v>
      </c>
      <c r="M31" s="32">
        <v>0.38607994468644002</v>
      </c>
      <c r="N31" s="32">
        <v>0.96014826214006099</v>
      </c>
      <c r="O31" s="32">
        <v>0.72275147610522195</v>
      </c>
      <c r="P31" s="32">
        <v>2.20573437188474</v>
      </c>
      <c r="Q31" s="32">
        <v>0.32510617341075998</v>
      </c>
      <c r="R31" s="32">
        <v>1.1014052375145</v>
      </c>
      <c r="S31" s="32">
        <v>0.85309448344812899</v>
      </c>
      <c r="T31" s="32">
        <v>1</v>
      </c>
      <c r="U31" s="32">
        <v>0.80585188013142695</v>
      </c>
      <c r="V31" s="32">
        <v>1.68979264144166</v>
      </c>
      <c r="W31" s="32">
        <v>2.4432876485933099</v>
      </c>
      <c r="X31" s="32">
        <v>0</v>
      </c>
      <c r="Y31" s="32">
        <v>0</v>
      </c>
      <c r="Z31" s="32">
        <v>0.99563361822240404</v>
      </c>
      <c r="AA31" s="32">
        <v>1.4372169310938301</v>
      </c>
      <c r="AB31" s="32">
        <v>1.1915967366055</v>
      </c>
      <c r="AC31" s="32">
        <v>1.04606485186607</v>
      </c>
      <c r="AD31" s="32">
        <v>0</v>
      </c>
      <c r="AE31" s="32">
        <v>0.33541570070657001</v>
      </c>
      <c r="AF31" s="32">
        <v>1.0342150792008</v>
      </c>
      <c r="AG31" s="32">
        <v>1.0152397649175799</v>
      </c>
      <c r="AH31" s="32">
        <v>0.298394898642176</v>
      </c>
      <c r="AI31" s="32">
        <v>1.6339654259504901</v>
      </c>
      <c r="AJ31" s="32">
        <v>1.1480209595501367</v>
      </c>
    </row>
    <row r="32" spans="1:36" x14ac:dyDescent="0.35">
      <c r="A32" s="18" t="s">
        <v>62</v>
      </c>
      <c r="B32" s="26">
        <v>1.1440125079994652</v>
      </c>
      <c r="C32" s="26">
        <v>1.3015066800686659</v>
      </c>
      <c r="D32" s="26">
        <v>1.3901488376027553</v>
      </c>
      <c r="E32" s="26">
        <v>1.1311538071545535</v>
      </c>
      <c r="F32" s="26">
        <v>1.144538536479212</v>
      </c>
      <c r="G32" s="26">
        <v>1.167447433964607</v>
      </c>
      <c r="H32" s="26">
        <v>1.4869186046880416</v>
      </c>
      <c r="I32" s="26">
        <v>1.156431956449459</v>
      </c>
      <c r="J32" s="26">
        <v>1.1453645961960952</v>
      </c>
      <c r="K32" s="26">
        <v>0.82861212547321517</v>
      </c>
      <c r="L32" s="26">
        <v>0.7312158798312931</v>
      </c>
      <c r="M32" s="26">
        <v>0.98525366234089251</v>
      </c>
      <c r="N32" s="26">
        <v>1.2704287737664353</v>
      </c>
      <c r="O32" s="26">
        <v>1.1169819288016678</v>
      </c>
      <c r="P32" s="26">
        <v>1.0842341224616256</v>
      </c>
      <c r="Q32" s="26">
        <v>1.0138893176280208</v>
      </c>
      <c r="R32" s="26">
        <v>0.94053838156165548</v>
      </c>
      <c r="S32" s="26">
        <v>0.90139443458904356</v>
      </c>
      <c r="T32" s="26">
        <v>1</v>
      </c>
      <c r="U32" s="26">
        <v>1.0289316115408427</v>
      </c>
      <c r="V32" s="26">
        <v>0.75042777646176251</v>
      </c>
      <c r="W32" s="26">
        <v>1.0127692997321489</v>
      </c>
      <c r="X32" s="26">
        <v>1.1085178855329736</v>
      </c>
      <c r="Y32" s="26">
        <v>1.2100525011380912</v>
      </c>
      <c r="Z32" s="26">
        <v>0.99366142980935335</v>
      </c>
      <c r="AA32" s="26">
        <v>1.223739789966618</v>
      </c>
      <c r="AB32" s="26">
        <v>1.292452211019478</v>
      </c>
      <c r="AC32" s="26">
        <v>1.0526673123110879</v>
      </c>
      <c r="AD32" s="26">
        <v>1.165160976121403</v>
      </c>
      <c r="AE32" s="26">
        <v>1.0078058714721922</v>
      </c>
      <c r="AF32" s="26">
        <v>0.90204691229717182</v>
      </c>
      <c r="AG32" s="26">
        <v>1.0999550531107032</v>
      </c>
      <c r="AH32" s="26">
        <v>0.6067298527111048</v>
      </c>
      <c r="AI32" s="26">
        <v>1.2369712187868782</v>
      </c>
      <c r="AJ32" s="26">
        <v>1.143194739159495</v>
      </c>
    </row>
    <row r="33" spans="1:4" x14ac:dyDescent="0.35">
      <c r="A33" s="13"/>
      <c r="B33" s="13"/>
      <c r="C33" s="13"/>
      <c r="D33" s="13"/>
    </row>
    <row r="35" spans="1:4" x14ac:dyDescent="0.35">
      <c r="A35" s="10" t="s">
        <v>65</v>
      </c>
    </row>
    <row r="36" spans="1:4" x14ac:dyDescent="0.35">
      <c r="A36" s="9" t="s">
        <v>63</v>
      </c>
    </row>
    <row r="37" spans="1:4" x14ac:dyDescent="0.35">
      <c r="A37" s="9" t="s">
        <v>64</v>
      </c>
    </row>
    <row r="38" spans="1:4" x14ac:dyDescent="0.35">
      <c r="A38" s="9" t="s">
        <v>85</v>
      </c>
    </row>
  </sheetData>
  <mergeCells count="1">
    <mergeCell ref="A1:D1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45"/>
  <sheetViews>
    <sheetView zoomScale="90" zoomScaleNormal="90" workbookViewId="0">
      <selection activeCell="C22" sqref="C22"/>
    </sheetView>
  </sheetViews>
  <sheetFormatPr defaultColWidth="9.08984375" defaultRowHeight="14.5" x14ac:dyDescent="0.35"/>
  <cols>
    <col min="1" max="1" width="37.453125" style="10" customWidth="1"/>
    <col min="2" max="36" width="15.6328125" style="10" customWidth="1"/>
    <col min="37" max="16384" width="9.08984375" style="10"/>
  </cols>
  <sheetData>
    <row r="1" spans="1:36" x14ac:dyDescent="0.35">
      <c r="A1" s="45" t="s">
        <v>89</v>
      </c>
      <c r="B1" s="45"/>
      <c r="C1" s="45"/>
      <c r="D1" s="45"/>
    </row>
    <row r="2" spans="1:36" x14ac:dyDescent="0.35">
      <c r="A2" s="13"/>
      <c r="B2" s="13"/>
      <c r="C2" s="13"/>
      <c r="D2" s="13"/>
    </row>
    <row r="3" spans="1:36" ht="29" x14ac:dyDescent="0.35">
      <c r="A3" s="14" t="s">
        <v>0</v>
      </c>
      <c r="B3" s="11" t="s">
        <v>3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11" t="s">
        <v>39</v>
      </c>
      <c r="N3" s="11" t="s">
        <v>40</v>
      </c>
      <c r="O3" s="11" t="s">
        <v>41</v>
      </c>
      <c r="P3" s="11" t="s">
        <v>42</v>
      </c>
      <c r="Q3" s="11" t="s">
        <v>43</v>
      </c>
      <c r="R3" s="11" t="s">
        <v>44</v>
      </c>
      <c r="S3" s="11" t="s">
        <v>45</v>
      </c>
      <c r="T3" s="11" t="s">
        <v>46</v>
      </c>
      <c r="U3" s="11" t="s">
        <v>47</v>
      </c>
      <c r="V3" s="11" t="s">
        <v>48</v>
      </c>
      <c r="W3" s="11" t="s">
        <v>49</v>
      </c>
      <c r="X3" s="11" t="s">
        <v>50</v>
      </c>
      <c r="Y3" s="11" t="s">
        <v>51</v>
      </c>
      <c r="Z3" s="11" t="s">
        <v>52</v>
      </c>
      <c r="AA3" s="11" t="s">
        <v>53</v>
      </c>
      <c r="AB3" s="11" t="s">
        <v>54</v>
      </c>
      <c r="AC3" s="11" t="s">
        <v>55</v>
      </c>
      <c r="AD3" s="11" t="s">
        <v>56</v>
      </c>
      <c r="AE3" s="11" t="s">
        <v>57</v>
      </c>
      <c r="AF3" s="11" t="s">
        <v>58</v>
      </c>
      <c r="AG3" s="11" t="s">
        <v>59</v>
      </c>
      <c r="AH3" s="11" t="s">
        <v>60</v>
      </c>
      <c r="AI3" s="11" t="s">
        <v>61</v>
      </c>
      <c r="AJ3" s="11" t="s">
        <v>62</v>
      </c>
    </row>
    <row r="4" spans="1:36" x14ac:dyDescent="0.35">
      <c r="A4" s="15" t="s">
        <v>2</v>
      </c>
      <c r="B4" s="33">
        <v>0</v>
      </c>
      <c r="C4" s="33">
        <v>4.4114874899281729</v>
      </c>
      <c r="D4" s="33">
        <v>1.6846439514945698E-2</v>
      </c>
      <c r="E4" s="33">
        <v>0</v>
      </c>
      <c r="F4" s="33">
        <v>0.14157378324897341</v>
      </c>
      <c r="G4" s="33">
        <v>110.48538319065761</v>
      </c>
      <c r="H4" s="33">
        <v>8.0672721359554931</v>
      </c>
      <c r="I4" s="33">
        <v>3.0862043980749761E-2</v>
      </c>
      <c r="J4" s="33">
        <v>92.664043144269314</v>
      </c>
      <c r="K4" s="33">
        <v>3.3192663751823752</v>
      </c>
      <c r="L4" s="33">
        <v>2.8839026572099482</v>
      </c>
      <c r="M4" s="33">
        <v>0</v>
      </c>
      <c r="N4" s="33">
        <v>0</v>
      </c>
      <c r="O4" s="33">
        <v>6.480161340262117</v>
      </c>
      <c r="P4" s="33">
        <v>0</v>
      </c>
      <c r="Q4" s="33">
        <v>0</v>
      </c>
      <c r="R4" s="33">
        <v>12.021650353088013</v>
      </c>
      <c r="S4" s="33">
        <v>0</v>
      </c>
      <c r="T4" s="33">
        <v>6.25</v>
      </c>
      <c r="U4" s="33">
        <v>0.30886747257287317</v>
      </c>
      <c r="V4" s="33">
        <v>2.2463522144770489</v>
      </c>
      <c r="W4" s="33">
        <v>2.2251846476353623</v>
      </c>
      <c r="X4" s="33">
        <v>9.6068283508658574</v>
      </c>
      <c r="Y4" s="33">
        <v>0</v>
      </c>
      <c r="Z4" s="33">
        <v>0.26660848965688527</v>
      </c>
      <c r="AA4" s="33">
        <v>2.051505688070201</v>
      </c>
      <c r="AB4" s="33">
        <v>0.28662618904183179</v>
      </c>
      <c r="AC4" s="33">
        <v>0</v>
      </c>
      <c r="AD4" s="33">
        <v>0</v>
      </c>
      <c r="AE4" s="33">
        <v>1.5773566830972396</v>
      </c>
      <c r="AF4" s="33">
        <v>0</v>
      </c>
      <c r="AG4" s="33">
        <v>2.0908704240073543</v>
      </c>
      <c r="AH4" s="33">
        <v>0</v>
      </c>
      <c r="AI4" s="33">
        <v>0.45455362621305634</v>
      </c>
      <c r="AJ4" s="33">
        <v>267.88720273893546</v>
      </c>
    </row>
    <row r="5" spans="1:36" x14ac:dyDescent="0.35">
      <c r="A5" s="15" t="s">
        <v>4</v>
      </c>
      <c r="B5" s="33">
        <v>21.380650223287951</v>
      </c>
      <c r="C5" s="33">
        <v>48.90949498102664</v>
      </c>
      <c r="D5" s="33">
        <v>182.20099613093046</v>
      </c>
      <c r="E5" s="33">
        <v>0.78915015110395581</v>
      </c>
      <c r="F5" s="33">
        <v>271.62608463661081</v>
      </c>
      <c r="G5" s="33">
        <v>487.66467571324887</v>
      </c>
      <c r="H5" s="33">
        <v>2.0647563986378623</v>
      </c>
      <c r="I5" s="33">
        <v>190.9744712261608</v>
      </c>
      <c r="J5" s="33">
        <v>422.22239728025141</v>
      </c>
      <c r="K5" s="33">
        <v>16.251436951413687</v>
      </c>
      <c r="L5" s="33">
        <v>130.7407561415271</v>
      </c>
      <c r="M5" s="33">
        <v>42.36260214456837</v>
      </c>
      <c r="N5" s="33">
        <v>2.4924695534004573</v>
      </c>
      <c r="O5" s="33">
        <v>85.201264979586981</v>
      </c>
      <c r="P5" s="33">
        <v>95.263599995262595</v>
      </c>
      <c r="Q5" s="33">
        <v>10.073155164110741</v>
      </c>
      <c r="R5" s="33">
        <v>5.7824081365980504</v>
      </c>
      <c r="S5" s="33">
        <v>0</v>
      </c>
      <c r="T5" s="33">
        <v>31.25</v>
      </c>
      <c r="U5" s="33">
        <v>14.378841907491706</v>
      </c>
      <c r="V5" s="33">
        <v>1.9192327821061705</v>
      </c>
      <c r="W5" s="33">
        <v>455.49445952687046</v>
      </c>
      <c r="X5" s="33">
        <v>72.976445029792856</v>
      </c>
      <c r="Y5" s="33">
        <v>17.982591654324075</v>
      </c>
      <c r="Z5" s="33">
        <v>41.630184842879544</v>
      </c>
      <c r="AA5" s="33">
        <v>18.518139434904466</v>
      </c>
      <c r="AB5" s="33">
        <v>12.522966772690404</v>
      </c>
      <c r="AC5" s="33">
        <v>4.7457033175654511</v>
      </c>
      <c r="AD5" s="33">
        <v>5.5067465151282917</v>
      </c>
      <c r="AE5" s="33">
        <v>222.18158690554245</v>
      </c>
      <c r="AF5" s="33">
        <v>0.89559208636763488</v>
      </c>
      <c r="AG5" s="33">
        <v>0.33074959440185836</v>
      </c>
      <c r="AH5" s="33">
        <v>19.794285666840526</v>
      </c>
      <c r="AI5" s="33">
        <v>1.1881807194115295</v>
      </c>
      <c r="AJ5" s="33">
        <v>2937.3160765640437</v>
      </c>
    </row>
    <row r="6" spans="1:36" x14ac:dyDescent="0.35">
      <c r="A6" s="15" t="s">
        <v>5</v>
      </c>
      <c r="B6" s="33">
        <v>0</v>
      </c>
      <c r="C6" s="33">
        <v>0</v>
      </c>
      <c r="D6" s="33">
        <v>2.8898758520724308</v>
      </c>
      <c r="E6" s="33">
        <v>0</v>
      </c>
      <c r="F6" s="33">
        <v>0</v>
      </c>
      <c r="G6" s="33">
        <v>0</v>
      </c>
      <c r="H6" s="33">
        <v>0</v>
      </c>
      <c r="I6" s="33">
        <v>0.1845661705170864</v>
      </c>
      <c r="J6" s="33">
        <v>0.58159680020938054</v>
      </c>
      <c r="K6" s="33">
        <v>2.7567212030535875</v>
      </c>
      <c r="L6" s="33">
        <v>0</v>
      </c>
      <c r="M6" s="33">
        <v>0</v>
      </c>
      <c r="N6" s="33">
        <v>0.28969592621745432</v>
      </c>
      <c r="O6" s="33">
        <v>0</v>
      </c>
      <c r="P6" s="33">
        <v>0.43444337234073965</v>
      </c>
      <c r="Q6" s="33">
        <v>0</v>
      </c>
      <c r="R6" s="33">
        <v>4.0052568588521273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15.774746557640364</v>
      </c>
      <c r="AA6" s="33">
        <v>8.2073840846623263</v>
      </c>
      <c r="AB6" s="33">
        <v>1.2280992362586689</v>
      </c>
      <c r="AC6" s="33">
        <v>1.1905220971982613</v>
      </c>
      <c r="AD6" s="33">
        <v>0</v>
      </c>
      <c r="AE6" s="33">
        <v>0</v>
      </c>
      <c r="AF6" s="33">
        <v>20.724903829969527</v>
      </c>
      <c r="AG6" s="33">
        <v>3.3482597755576458</v>
      </c>
      <c r="AH6" s="33">
        <v>0</v>
      </c>
      <c r="AI6" s="33">
        <v>4.0986268285415545E-2</v>
      </c>
      <c r="AJ6" s="33">
        <v>61.65705803283501</v>
      </c>
    </row>
    <row r="7" spans="1:36" x14ac:dyDescent="0.35">
      <c r="A7" s="15" t="s">
        <v>6</v>
      </c>
      <c r="B7" s="33">
        <v>11.971690018243931</v>
      </c>
      <c r="C7" s="33">
        <v>312.94005332623107</v>
      </c>
      <c r="D7" s="33">
        <v>508.8063491133484</v>
      </c>
      <c r="E7" s="33">
        <v>90.745976915386024</v>
      </c>
      <c r="F7" s="33">
        <v>55.542316225172065</v>
      </c>
      <c r="G7" s="33">
        <v>160.17174221566023</v>
      </c>
      <c r="H7" s="33">
        <v>272.45660501324141</v>
      </c>
      <c r="I7" s="33">
        <v>170.54726477596321</v>
      </c>
      <c r="J7" s="33">
        <v>251.14779847935276</v>
      </c>
      <c r="K7" s="33">
        <v>200.21493147047624</v>
      </c>
      <c r="L7" s="33">
        <v>2.1786143142375836</v>
      </c>
      <c r="M7" s="33">
        <v>24.003067186054775</v>
      </c>
      <c r="N7" s="33">
        <v>25.878631278621427</v>
      </c>
      <c r="O7" s="33">
        <v>149.25641663953138</v>
      </c>
      <c r="P7" s="33">
        <v>20.445995442942241</v>
      </c>
      <c r="Q7" s="33">
        <v>47.64988970762419</v>
      </c>
      <c r="R7" s="33">
        <v>210.24684145239615</v>
      </c>
      <c r="S7" s="33">
        <v>15.782069192824283</v>
      </c>
      <c r="T7" s="33">
        <v>521.20535714285745</v>
      </c>
      <c r="U7" s="33">
        <v>84.058126506582923</v>
      </c>
      <c r="V7" s="33">
        <v>4.389660703967329</v>
      </c>
      <c r="W7" s="33">
        <v>19.589601896370134</v>
      </c>
      <c r="X7" s="33">
        <v>49.309484273439722</v>
      </c>
      <c r="Y7" s="33">
        <v>0</v>
      </c>
      <c r="Z7" s="33">
        <v>265.92601031957889</v>
      </c>
      <c r="AA7" s="33">
        <v>537.58111948950375</v>
      </c>
      <c r="AB7" s="33">
        <v>412.55569291593918</v>
      </c>
      <c r="AC7" s="33">
        <v>130.13511072683465</v>
      </c>
      <c r="AD7" s="33">
        <v>7.7951443220709988</v>
      </c>
      <c r="AE7" s="33">
        <v>46.988028837457598</v>
      </c>
      <c r="AF7" s="33">
        <v>138.15264705193772</v>
      </c>
      <c r="AG7" s="33">
        <v>503.68925899689378</v>
      </c>
      <c r="AH7" s="33">
        <v>15.549901410766525</v>
      </c>
      <c r="AI7" s="33">
        <v>187.41114567649663</v>
      </c>
      <c r="AJ7" s="33">
        <v>5454.3225430380035</v>
      </c>
    </row>
    <row r="8" spans="1:36" x14ac:dyDescent="0.35">
      <c r="A8" s="15" t="s">
        <v>7</v>
      </c>
      <c r="B8" s="33">
        <v>0</v>
      </c>
      <c r="C8" s="33">
        <v>1.4625011440996638</v>
      </c>
      <c r="D8" s="33">
        <v>2.05040045496653</v>
      </c>
      <c r="E8" s="33">
        <v>5.492164357318205E-2</v>
      </c>
      <c r="F8" s="33">
        <v>1.4642759165388557</v>
      </c>
      <c r="G8" s="33">
        <v>11.692398133999205</v>
      </c>
      <c r="H8" s="33">
        <v>1.7186820320422416</v>
      </c>
      <c r="I8" s="33">
        <v>7.8306553678262336E-2</v>
      </c>
      <c r="J8" s="33">
        <v>18.606278761654863</v>
      </c>
      <c r="K8" s="33">
        <v>2.9343995516893253</v>
      </c>
      <c r="L8" s="33">
        <v>3.461906966619698</v>
      </c>
      <c r="M8" s="33">
        <v>0</v>
      </c>
      <c r="N8" s="33">
        <v>0</v>
      </c>
      <c r="O8" s="33">
        <v>19.522552519305417</v>
      </c>
      <c r="P8" s="33">
        <v>2.8199728200821896</v>
      </c>
      <c r="Q8" s="33">
        <v>0.20432353556866342</v>
      </c>
      <c r="R8" s="33">
        <v>25.581641640741921</v>
      </c>
      <c r="S8" s="33">
        <v>1.4713078301660316</v>
      </c>
      <c r="T8" s="33">
        <v>17.1875</v>
      </c>
      <c r="U8" s="33">
        <v>0.10439327171059104</v>
      </c>
      <c r="V8" s="33">
        <v>0</v>
      </c>
      <c r="W8" s="33">
        <v>3.2124407908550459</v>
      </c>
      <c r="X8" s="33">
        <v>0</v>
      </c>
      <c r="Y8" s="33">
        <v>0</v>
      </c>
      <c r="Z8" s="33">
        <v>2.323666188537358</v>
      </c>
      <c r="AA8" s="33">
        <v>19.763349637574844</v>
      </c>
      <c r="AB8" s="33">
        <v>1.7420697248412498</v>
      </c>
      <c r="AC8" s="33">
        <v>0.26017342897039214</v>
      </c>
      <c r="AD8" s="33">
        <v>0</v>
      </c>
      <c r="AE8" s="33">
        <v>0</v>
      </c>
      <c r="AF8" s="33">
        <v>4.6596199565322074</v>
      </c>
      <c r="AG8" s="33">
        <v>0.74338023671243547</v>
      </c>
      <c r="AH8" s="33">
        <v>0.33820824349840523</v>
      </c>
      <c r="AI8" s="33">
        <v>1.5525690861204537</v>
      </c>
      <c r="AJ8" s="33">
        <v>145.01124007007903</v>
      </c>
    </row>
    <row r="9" spans="1:36" x14ac:dyDescent="0.35">
      <c r="A9" s="15" t="s">
        <v>8</v>
      </c>
      <c r="B9" s="33">
        <v>0.18790447381096753</v>
      </c>
      <c r="C9" s="33">
        <v>0.28260404287914742</v>
      </c>
      <c r="D9" s="33">
        <v>3.8450927563734907</v>
      </c>
      <c r="E9" s="33">
        <v>9.1440479435830876E-2</v>
      </c>
      <c r="F9" s="33">
        <v>14.774263668458692</v>
      </c>
      <c r="G9" s="33">
        <v>14.167425713618183</v>
      </c>
      <c r="H9" s="33">
        <v>0</v>
      </c>
      <c r="I9" s="33">
        <v>33.977322065536406</v>
      </c>
      <c r="J9" s="33">
        <v>16.619071698200692</v>
      </c>
      <c r="K9" s="33">
        <v>0.86909119490411868</v>
      </c>
      <c r="L9" s="33">
        <v>0</v>
      </c>
      <c r="M9" s="33">
        <v>0.4447606883636972</v>
      </c>
      <c r="N9" s="33">
        <v>0.42034313020459924</v>
      </c>
      <c r="O9" s="33">
        <v>0.11011703430506697</v>
      </c>
      <c r="P9" s="33">
        <v>0.79248181333431222</v>
      </c>
      <c r="Q9" s="33">
        <v>0</v>
      </c>
      <c r="R9" s="33">
        <v>24.498547870043332</v>
      </c>
      <c r="S9" s="33">
        <v>0</v>
      </c>
      <c r="T9" s="33">
        <v>15.312500000000002</v>
      </c>
      <c r="U9" s="33">
        <v>0.66834999571639109</v>
      </c>
      <c r="V9" s="33">
        <v>43.866701443626461</v>
      </c>
      <c r="W9" s="33">
        <v>7.1029089594329609</v>
      </c>
      <c r="X9" s="33">
        <v>0</v>
      </c>
      <c r="Y9" s="33">
        <v>7.1218094910880447</v>
      </c>
      <c r="Z9" s="33">
        <v>2.4677245725658712</v>
      </c>
      <c r="AA9" s="33">
        <v>12.478746687705913</v>
      </c>
      <c r="AB9" s="33">
        <v>0.18331779208066418</v>
      </c>
      <c r="AC9" s="33">
        <v>6.06136967550698E-2</v>
      </c>
      <c r="AD9" s="33">
        <v>0</v>
      </c>
      <c r="AE9" s="33">
        <v>4.7992077206906023</v>
      </c>
      <c r="AF9" s="33">
        <v>1.5813952618116225</v>
      </c>
      <c r="AG9" s="33">
        <v>0.55251829052863133</v>
      </c>
      <c r="AH9" s="33">
        <v>0</v>
      </c>
      <c r="AI9" s="33">
        <v>10.248675612404874</v>
      </c>
      <c r="AJ9" s="33">
        <v>217.52493615387561</v>
      </c>
    </row>
    <row r="10" spans="1:36" x14ac:dyDescent="0.35">
      <c r="A10" s="15" t="s">
        <v>9</v>
      </c>
      <c r="B10" s="33">
        <v>5.0437819753264277</v>
      </c>
      <c r="C10" s="33">
        <v>9.1047171818916386</v>
      </c>
      <c r="D10" s="33">
        <v>4.598318926601431</v>
      </c>
      <c r="E10" s="33">
        <v>0</v>
      </c>
      <c r="F10" s="33">
        <v>0</v>
      </c>
      <c r="G10" s="33">
        <v>7.7215643771544435</v>
      </c>
      <c r="H10" s="33">
        <v>0</v>
      </c>
      <c r="I10" s="33">
        <v>3.9249443193215918</v>
      </c>
      <c r="J10" s="33">
        <v>59.614209869582076</v>
      </c>
      <c r="K10" s="33">
        <v>30.333425836919314</v>
      </c>
      <c r="L10" s="33">
        <v>1.4741109056447397</v>
      </c>
      <c r="M10" s="33">
        <v>1.3964384087061168</v>
      </c>
      <c r="N10" s="33">
        <v>7.3332844621696429</v>
      </c>
      <c r="O10" s="33">
        <v>22.996765971394723</v>
      </c>
      <c r="P10" s="33">
        <v>9.5083644676893275</v>
      </c>
      <c r="Q10" s="33">
        <v>4.2233362981278066</v>
      </c>
      <c r="R10" s="33">
        <v>29.339224238106667</v>
      </c>
      <c r="S10" s="33">
        <v>0</v>
      </c>
      <c r="T10" s="33">
        <v>6.25</v>
      </c>
      <c r="U10" s="33">
        <v>4.4406583625790488E-2</v>
      </c>
      <c r="V10" s="33">
        <v>0</v>
      </c>
      <c r="W10" s="33">
        <v>4.0853429915046586</v>
      </c>
      <c r="X10" s="33">
        <v>0</v>
      </c>
      <c r="Y10" s="33">
        <v>0</v>
      </c>
      <c r="Z10" s="33">
        <v>9.0788537430561274</v>
      </c>
      <c r="AA10" s="33">
        <v>2.8025075708476539</v>
      </c>
      <c r="AB10" s="33">
        <v>3.4163030601036417</v>
      </c>
      <c r="AC10" s="33">
        <v>3.3195409109002941E-2</v>
      </c>
      <c r="AD10" s="33">
        <v>0</v>
      </c>
      <c r="AE10" s="33">
        <v>0.61518626237636909</v>
      </c>
      <c r="AF10" s="33">
        <v>16.556079287045563</v>
      </c>
      <c r="AG10" s="33">
        <v>1.3430550388046021</v>
      </c>
      <c r="AH10" s="33">
        <v>0</v>
      </c>
      <c r="AI10" s="33">
        <v>2.4732456290924874</v>
      </c>
      <c r="AJ10" s="33">
        <v>243.31066281420183</v>
      </c>
    </row>
    <row r="11" spans="1:36" x14ac:dyDescent="0.35">
      <c r="A11" s="15" t="s">
        <v>10</v>
      </c>
      <c r="B11" s="33">
        <v>0.34467619440785813</v>
      </c>
      <c r="C11" s="33">
        <v>5.821346279989716</v>
      </c>
      <c r="D11" s="33">
        <v>1.0478659561903247</v>
      </c>
      <c r="E11" s="33">
        <v>0.78503886836002201</v>
      </c>
      <c r="F11" s="33">
        <v>0</v>
      </c>
      <c r="G11" s="33">
        <v>33.464426481095913</v>
      </c>
      <c r="H11" s="33">
        <v>7.2428746745894224E-2</v>
      </c>
      <c r="I11" s="33">
        <v>3.32409769854012</v>
      </c>
      <c r="J11" s="33">
        <v>42.895906597842917</v>
      </c>
      <c r="K11" s="33">
        <v>28.204856400197066</v>
      </c>
      <c r="L11" s="33">
        <v>3.1003926097758336</v>
      </c>
      <c r="M11" s="33">
        <v>0</v>
      </c>
      <c r="N11" s="33">
        <v>6.7571472905006716E-2</v>
      </c>
      <c r="O11" s="33">
        <v>6.3925513768011175</v>
      </c>
      <c r="P11" s="33">
        <v>0</v>
      </c>
      <c r="Q11" s="33">
        <v>0</v>
      </c>
      <c r="R11" s="33">
        <v>31.054333986685254</v>
      </c>
      <c r="S11" s="33">
        <v>0</v>
      </c>
      <c r="T11" s="33">
        <v>23.125</v>
      </c>
      <c r="U11" s="33">
        <v>0.21101833840825285</v>
      </c>
      <c r="V11" s="33">
        <v>0</v>
      </c>
      <c r="W11" s="33">
        <v>2.9536976447119607</v>
      </c>
      <c r="X11" s="33">
        <v>0</v>
      </c>
      <c r="Y11" s="33">
        <v>0</v>
      </c>
      <c r="Z11" s="33">
        <v>13.389254134735138</v>
      </c>
      <c r="AA11" s="33">
        <v>2.8342538409868423</v>
      </c>
      <c r="AB11" s="33">
        <v>2.1197857404127971</v>
      </c>
      <c r="AC11" s="33">
        <v>0</v>
      </c>
      <c r="AD11" s="33">
        <v>0</v>
      </c>
      <c r="AE11" s="33">
        <v>0</v>
      </c>
      <c r="AF11" s="33">
        <v>9.9139053589178285</v>
      </c>
      <c r="AG11" s="33">
        <v>0.64793682971160005</v>
      </c>
      <c r="AH11" s="33">
        <v>0</v>
      </c>
      <c r="AI11" s="33">
        <v>0.14344820741977479</v>
      </c>
      <c r="AJ11" s="33">
        <v>211.91379276484119</v>
      </c>
    </row>
    <row r="12" spans="1:36" x14ac:dyDescent="0.35">
      <c r="A12" s="15" t="s">
        <v>80</v>
      </c>
      <c r="B12" s="33">
        <v>0</v>
      </c>
      <c r="C12" s="33">
        <v>2.479707810028621</v>
      </c>
      <c r="D12" s="33">
        <v>2.2037299135130333</v>
      </c>
      <c r="E12" s="33">
        <v>0.95584096032161758</v>
      </c>
      <c r="F12" s="33">
        <v>0.26047014505526173</v>
      </c>
      <c r="G12" s="33">
        <v>9.4966764026696016</v>
      </c>
      <c r="H12" s="33">
        <v>7.2155002120491467</v>
      </c>
      <c r="I12" s="33">
        <v>0</v>
      </c>
      <c r="J12" s="33">
        <v>88.998021584540126</v>
      </c>
      <c r="K12" s="33">
        <v>29.893080218463062</v>
      </c>
      <c r="L12" s="33">
        <v>15.756213927772189</v>
      </c>
      <c r="M12" s="33">
        <v>9.307139321643243</v>
      </c>
      <c r="N12" s="33">
        <v>0.23570872498684642</v>
      </c>
      <c r="O12" s="33">
        <v>29.738501593192794</v>
      </c>
      <c r="P12" s="33">
        <v>2.5171521539996724</v>
      </c>
      <c r="Q12" s="33">
        <v>0</v>
      </c>
      <c r="R12" s="33">
        <v>39.000808735165897</v>
      </c>
      <c r="S12" s="33">
        <v>2.6208418025582856</v>
      </c>
      <c r="T12" s="33">
        <v>14.583333333333313</v>
      </c>
      <c r="U12" s="33">
        <v>0.59757677727924552</v>
      </c>
      <c r="V12" s="33">
        <v>0</v>
      </c>
      <c r="W12" s="33">
        <v>15.136784893734738</v>
      </c>
      <c r="X12" s="33">
        <v>0</v>
      </c>
      <c r="Y12" s="33">
        <v>1.3666447412311702</v>
      </c>
      <c r="Z12" s="33">
        <v>11.598628829069266</v>
      </c>
      <c r="AA12" s="33">
        <v>14.473115469333143</v>
      </c>
      <c r="AB12" s="33">
        <v>6.6840608738078044</v>
      </c>
      <c r="AC12" s="33">
        <v>0.32537418386114775</v>
      </c>
      <c r="AD12" s="33">
        <v>0</v>
      </c>
      <c r="AE12" s="33">
        <v>0.16771237495450753</v>
      </c>
      <c r="AF12" s="33">
        <v>2.5634362165654241</v>
      </c>
      <c r="AG12" s="33">
        <v>20.224813636056233</v>
      </c>
      <c r="AH12" s="33">
        <v>2.3030321106048524</v>
      </c>
      <c r="AI12" s="33">
        <v>3.8287191842785377</v>
      </c>
      <c r="AJ12" s="33">
        <v>334.53262613006888</v>
      </c>
    </row>
    <row r="13" spans="1:36" x14ac:dyDescent="0.35">
      <c r="A13" s="15" t="s">
        <v>11</v>
      </c>
      <c r="B13" s="33">
        <v>1.5461596174729062</v>
      </c>
      <c r="C13" s="33">
        <v>2.3665998489210174</v>
      </c>
      <c r="D13" s="33">
        <v>3.500953757126994</v>
      </c>
      <c r="E13" s="33">
        <v>0.71509706601327716</v>
      </c>
      <c r="F13" s="33">
        <v>1.2499526242980943</v>
      </c>
      <c r="G13" s="33">
        <v>41.043445010960909</v>
      </c>
      <c r="H13" s="33">
        <v>0</v>
      </c>
      <c r="I13" s="33">
        <v>2.8164949158017283</v>
      </c>
      <c r="J13" s="33">
        <v>3.8615869684251942</v>
      </c>
      <c r="K13" s="33">
        <v>17.162696974543376</v>
      </c>
      <c r="L13" s="33">
        <v>3.9151660161808546</v>
      </c>
      <c r="M13" s="33">
        <v>0</v>
      </c>
      <c r="N13" s="33">
        <v>2.3203314101373644</v>
      </c>
      <c r="O13" s="33">
        <v>6.9175486417786054</v>
      </c>
      <c r="P13" s="33">
        <v>7.9781450215810183</v>
      </c>
      <c r="Q13" s="33">
        <v>0</v>
      </c>
      <c r="R13" s="33">
        <v>20.687799332454613</v>
      </c>
      <c r="S13" s="33">
        <v>0</v>
      </c>
      <c r="T13" s="33">
        <v>18.75</v>
      </c>
      <c r="U13" s="33">
        <v>0.75415715176772435</v>
      </c>
      <c r="V13" s="33">
        <v>0.56242582319463896</v>
      </c>
      <c r="W13" s="33">
        <v>0</v>
      </c>
      <c r="X13" s="33">
        <v>1.3827782521934144</v>
      </c>
      <c r="Y13" s="33">
        <v>0</v>
      </c>
      <c r="Z13" s="33">
        <v>1.3919762794958164</v>
      </c>
      <c r="AA13" s="33">
        <v>7.0431470176361008</v>
      </c>
      <c r="AB13" s="33">
        <v>5.3816998151751951</v>
      </c>
      <c r="AC13" s="33">
        <v>1.1472684849026273</v>
      </c>
      <c r="AD13" s="33">
        <v>0.50016910329415765</v>
      </c>
      <c r="AE13" s="33">
        <v>0.14975976688567327</v>
      </c>
      <c r="AF13" s="33">
        <v>9.307826633877923</v>
      </c>
      <c r="AG13" s="33">
        <v>2.1971137047291878</v>
      </c>
      <c r="AH13" s="33">
        <v>0</v>
      </c>
      <c r="AI13" s="33">
        <v>3.4354618533944117</v>
      </c>
      <c r="AJ13" s="33">
        <v>168.08576109224279</v>
      </c>
    </row>
    <row r="14" spans="1:36" x14ac:dyDescent="0.35">
      <c r="A14" s="15" t="s">
        <v>12</v>
      </c>
      <c r="B14" s="33">
        <v>5.9694801776361883</v>
      </c>
      <c r="C14" s="33">
        <v>13.995163871474226</v>
      </c>
      <c r="D14" s="33">
        <v>1.1437198097514107</v>
      </c>
      <c r="E14" s="33">
        <v>0.71293679763310946</v>
      </c>
      <c r="F14" s="33">
        <v>2.0422051068813558</v>
      </c>
      <c r="G14" s="33">
        <v>1.1691345141654661</v>
      </c>
      <c r="H14" s="33">
        <v>13.718172747330001</v>
      </c>
      <c r="I14" s="33">
        <v>4.1926572610468638</v>
      </c>
      <c r="J14" s="33">
        <v>3.6925228734107085</v>
      </c>
      <c r="K14" s="33">
        <v>26.590604653728466</v>
      </c>
      <c r="L14" s="33">
        <v>0</v>
      </c>
      <c r="M14" s="33">
        <v>0</v>
      </c>
      <c r="N14" s="33">
        <v>0.43782061569924863</v>
      </c>
      <c r="O14" s="33">
        <v>5.2221390652129775</v>
      </c>
      <c r="P14" s="33">
        <v>0</v>
      </c>
      <c r="Q14" s="33">
        <v>0</v>
      </c>
      <c r="R14" s="33">
        <v>13.956467673423846</v>
      </c>
      <c r="S14" s="33">
        <v>0.39681071330053885</v>
      </c>
      <c r="T14" s="33">
        <v>12.5</v>
      </c>
      <c r="U14" s="33">
        <v>0.8680658174899919</v>
      </c>
      <c r="V14" s="33">
        <v>0</v>
      </c>
      <c r="W14" s="33">
        <v>0.5128947279441014</v>
      </c>
      <c r="X14" s="33">
        <v>0</v>
      </c>
      <c r="Y14" s="33">
        <v>0</v>
      </c>
      <c r="Z14" s="33">
        <v>0.39566609710495776</v>
      </c>
      <c r="AA14" s="33">
        <v>4.8412045855383647</v>
      </c>
      <c r="AB14" s="33">
        <v>3.1452437593586486</v>
      </c>
      <c r="AC14" s="33">
        <v>0.14162524823660655</v>
      </c>
      <c r="AD14" s="33">
        <v>0</v>
      </c>
      <c r="AE14" s="33">
        <v>3.3945171377323419E-2</v>
      </c>
      <c r="AF14" s="33">
        <v>3.0388799116138014</v>
      </c>
      <c r="AG14" s="33">
        <v>7.5642934844663339</v>
      </c>
      <c r="AH14" s="33">
        <v>0</v>
      </c>
      <c r="AI14" s="33">
        <v>0</v>
      </c>
      <c r="AJ14" s="33">
        <v>126.28165468382454</v>
      </c>
    </row>
    <row r="15" spans="1:36" x14ac:dyDescent="0.35">
      <c r="A15" s="15" t="s">
        <v>13</v>
      </c>
      <c r="B15" s="33">
        <v>0</v>
      </c>
      <c r="C15" s="33">
        <v>7.1586673031081044E-2</v>
      </c>
      <c r="D15" s="33">
        <v>0</v>
      </c>
      <c r="E15" s="33">
        <v>0</v>
      </c>
      <c r="F15" s="33">
        <v>4.7488009423731076E-2</v>
      </c>
      <c r="G15" s="33">
        <v>23.955492251198184</v>
      </c>
      <c r="H15" s="33">
        <v>0</v>
      </c>
      <c r="I15" s="33">
        <v>0.19946258567796721</v>
      </c>
      <c r="J15" s="33">
        <v>3.1164604346823053</v>
      </c>
      <c r="K15" s="33">
        <v>7.8127968798733436</v>
      </c>
      <c r="L15" s="33">
        <v>11.207539037094792</v>
      </c>
      <c r="M15" s="33">
        <v>0</v>
      </c>
      <c r="N15" s="33">
        <v>6.7571472905006716E-2</v>
      </c>
      <c r="O15" s="33">
        <v>2.9457375590954191</v>
      </c>
      <c r="P15" s="33">
        <v>0.17631212180116035</v>
      </c>
      <c r="Q15" s="33">
        <v>3.1706937579786239</v>
      </c>
      <c r="R15" s="33">
        <v>31.348893828219484</v>
      </c>
      <c r="S15" s="33">
        <v>0</v>
      </c>
      <c r="T15" s="33">
        <v>15.625</v>
      </c>
      <c r="U15" s="33">
        <v>0</v>
      </c>
      <c r="V15" s="33">
        <v>0</v>
      </c>
      <c r="W15" s="33">
        <v>29.210615210190525</v>
      </c>
      <c r="X15" s="33">
        <v>0.93114901525467864</v>
      </c>
      <c r="Y15" s="33">
        <v>0</v>
      </c>
      <c r="Z15" s="33">
        <v>1.1645429588240459</v>
      </c>
      <c r="AA15" s="33">
        <v>1.6197793351795344</v>
      </c>
      <c r="AB15" s="33">
        <v>1.6937402479861012</v>
      </c>
      <c r="AC15" s="33">
        <v>3.7409788646732028E-2</v>
      </c>
      <c r="AD15" s="33">
        <v>0</v>
      </c>
      <c r="AE15" s="33">
        <v>0</v>
      </c>
      <c r="AF15" s="33">
        <v>2.9580937334817734</v>
      </c>
      <c r="AG15" s="33">
        <v>17.492680197246585</v>
      </c>
      <c r="AH15" s="33">
        <v>0</v>
      </c>
      <c r="AI15" s="33">
        <v>2.8711723636119917</v>
      </c>
      <c r="AJ15" s="33">
        <v>157.7242174614031</v>
      </c>
    </row>
    <row r="16" spans="1:36" x14ac:dyDescent="0.35">
      <c r="A16" s="15" t="s">
        <v>14</v>
      </c>
      <c r="B16" s="33">
        <v>6.0767386263769065</v>
      </c>
      <c r="C16" s="33">
        <v>23.060678171110776</v>
      </c>
      <c r="D16" s="33">
        <v>3.4647852304227817</v>
      </c>
      <c r="E16" s="33">
        <v>0</v>
      </c>
      <c r="F16" s="33">
        <v>6.3658020597940528</v>
      </c>
      <c r="G16" s="33">
        <v>36.907238454482389</v>
      </c>
      <c r="H16" s="33">
        <v>1.2829230836655603</v>
      </c>
      <c r="I16" s="33">
        <v>14.460327855310801</v>
      </c>
      <c r="J16" s="33">
        <v>69.07219796552458</v>
      </c>
      <c r="K16" s="33">
        <v>90.223950423379691</v>
      </c>
      <c r="L16" s="33">
        <v>5.9015729732465214</v>
      </c>
      <c r="M16" s="33">
        <v>0</v>
      </c>
      <c r="N16" s="33">
        <v>2.9079326322658789</v>
      </c>
      <c r="O16" s="33">
        <v>24.162541138322794</v>
      </c>
      <c r="P16" s="33">
        <v>19.944647193663279</v>
      </c>
      <c r="Q16" s="33">
        <v>5.5263454957638274</v>
      </c>
      <c r="R16" s="33">
        <v>37.920612720714097</v>
      </c>
      <c r="S16" s="33">
        <v>10.167917827086427</v>
      </c>
      <c r="T16" s="33">
        <v>190.10416666666688</v>
      </c>
      <c r="U16" s="33">
        <v>0.44800560654069588</v>
      </c>
      <c r="V16" s="33">
        <v>0</v>
      </c>
      <c r="W16" s="33">
        <v>10.881080835327237</v>
      </c>
      <c r="X16" s="33">
        <v>16.238533766140502</v>
      </c>
      <c r="Y16" s="33">
        <v>0</v>
      </c>
      <c r="Z16" s="33">
        <v>2.2307978871614127</v>
      </c>
      <c r="AA16" s="33">
        <v>10.125774514362201</v>
      </c>
      <c r="AB16" s="33">
        <v>2.3598087512923582</v>
      </c>
      <c r="AC16" s="33">
        <v>3.4868818610759282</v>
      </c>
      <c r="AD16" s="33">
        <v>0</v>
      </c>
      <c r="AE16" s="33">
        <v>5.3159866125052604</v>
      </c>
      <c r="AF16" s="33">
        <v>10.50846616096783</v>
      </c>
      <c r="AG16" s="33">
        <v>18.254444106523188</v>
      </c>
      <c r="AH16" s="33">
        <v>1.6424168632795157</v>
      </c>
      <c r="AI16" s="33">
        <v>2.3369092668855713</v>
      </c>
      <c r="AJ16" s="33">
        <v>631.37948474985899</v>
      </c>
    </row>
    <row r="17" spans="1:36" x14ac:dyDescent="0.35">
      <c r="A17" s="15" t="s">
        <v>15</v>
      </c>
      <c r="B17" s="33">
        <v>7.6257681587576069</v>
      </c>
      <c r="C17" s="33">
        <v>31.840651447720351</v>
      </c>
      <c r="D17" s="33">
        <v>1210.0976226937946</v>
      </c>
      <c r="E17" s="33">
        <v>336.77856448295955</v>
      </c>
      <c r="F17" s="33">
        <v>41.646485630803284</v>
      </c>
      <c r="G17" s="33">
        <v>13.889913082390114</v>
      </c>
      <c r="H17" s="33">
        <v>51.23675773832052</v>
      </c>
      <c r="I17" s="33">
        <v>59.127232817607926</v>
      </c>
      <c r="J17" s="33">
        <v>5.8280251590593464</v>
      </c>
      <c r="K17" s="33">
        <v>4.4668537035364686</v>
      </c>
      <c r="L17" s="33">
        <v>0.16220581830662292</v>
      </c>
      <c r="M17" s="33">
        <v>1.6700949483218825</v>
      </c>
      <c r="N17" s="33">
        <v>90.28296855436929</v>
      </c>
      <c r="O17" s="33">
        <v>6.113296396377466</v>
      </c>
      <c r="P17" s="33">
        <v>15.514990799218294</v>
      </c>
      <c r="Q17" s="33">
        <v>0.58316019244337736</v>
      </c>
      <c r="R17" s="33">
        <v>401.57684033608712</v>
      </c>
      <c r="S17" s="33">
        <v>40.931534518262303</v>
      </c>
      <c r="T17" s="33">
        <v>14.0625</v>
      </c>
      <c r="U17" s="33">
        <v>178.52985899108455</v>
      </c>
      <c r="V17" s="33">
        <v>1.1400480999673184</v>
      </c>
      <c r="W17" s="33">
        <v>9.63025443808829</v>
      </c>
      <c r="X17" s="33">
        <v>0.34400621321012215</v>
      </c>
      <c r="Y17" s="33">
        <v>0</v>
      </c>
      <c r="Z17" s="33">
        <v>287.12985473851836</v>
      </c>
      <c r="AA17" s="33">
        <v>1405.7891445360251</v>
      </c>
      <c r="AB17" s="33">
        <v>926.29872289383786</v>
      </c>
      <c r="AC17" s="33">
        <v>379.99743825307581</v>
      </c>
      <c r="AD17" s="33">
        <v>23.918495134872998</v>
      </c>
      <c r="AE17" s="33">
        <v>5.9628068343412872</v>
      </c>
      <c r="AF17" s="33">
        <v>215.44193945145847</v>
      </c>
      <c r="AG17" s="33">
        <v>16.129799560704249</v>
      </c>
      <c r="AH17" s="33">
        <v>37.929440142180631</v>
      </c>
      <c r="AI17" s="33">
        <v>304.31505094013949</v>
      </c>
      <c r="AJ17" s="33">
        <v>6125.9923267058412</v>
      </c>
    </row>
    <row r="18" spans="1:36" x14ac:dyDescent="0.35">
      <c r="A18" s="15" t="s">
        <v>82</v>
      </c>
      <c r="B18" s="33">
        <v>11.896249849630856</v>
      </c>
      <c r="C18" s="33">
        <v>55.24589560077483</v>
      </c>
      <c r="D18" s="33">
        <v>219.33188305367815</v>
      </c>
      <c r="E18" s="33">
        <v>3.598372993584154</v>
      </c>
      <c r="F18" s="33">
        <v>435.15483595501348</v>
      </c>
      <c r="G18" s="33">
        <v>956.60800696838646</v>
      </c>
      <c r="H18" s="33">
        <v>2.4688368259376468</v>
      </c>
      <c r="I18" s="33">
        <v>192.8242297552448</v>
      </c>
      <c r="J18" s="33">
        <v>586.31896342009304</v>
      </c>
      <c r="K18" s="33">
        <v>16.801194776539717</v>
      </c>
      <c r="L18" s="33">
        <v>181.1470663969271</v>
      </c>
      <c r="M18" s="33">
        <v>153.98755287006753</v>
      </c>
      <c r="N18" s="33">
        <v>24.695311713029003</v>
      </c>
      <c r="O18" s="33">
        <v>388.83148583950936</v>
      </c>
      <c r="P18" s="33">
        <v>23.897601128137072</v>
      </c>
      <c r="Q18" s="33">
        <v>36.104725834062258</v>
      </c>
      <c r="R18" s="33">
        <v>21.889359050157562</v>
      </c>
      <c r="S18" s="33">
        <v>0.91925762344584128</v>
      </c>
      <c r="T18" s="33">
        <v>81.77083333333313</v>
      </c>
      <c r="U18" s="33">
        <v>12.067173060856504</v>
      </c>
      <c r="V18" s="33">
        <v>13.391081279025974</v>
      </c>
      <c r="W18" s="33">
        <v>399.94454355747501</v>
      </c>
      <c r="X18" s="33">
        <v>117.46225428172072</v>
      </c>
      <c r="Y18" s="33">
        <v>11.643900174712075</v>
      </c>
      <c r="Z18" s="33">
        <v>63.258901256185048</v>
      </c>
      <c r="AA18" s="33">
        <v>21.918611600459435</v>
      </c>
      <c r="AB18" s="33">
        <v>15.034874023038581</v>
      </c>
      <c r="AC18" s="33">
        <v>17.488825534052879</v>
      </c>
      <c r="AD18" s="33">
        <v>3.846548968169138</v>
      </c>
      <c r="AE18" s="33">
        <v>324.88811561636368</v>
      </c>
      <c r="AF18" s="33">
        <v>4.108240790298245</v>
      </c>
      <c r="AG18" s="33">
        <v>101.09036472272396</v>
      </c>
      <c r="AH18" s="33">
        <v>18.376573339067054</v>
      </c>
      <c r="AI18" s="33">
        <v>5.984317238539143</v>
      </c>
      <c r="AJ18" s="33">
        <v>4523.9959884302398</v>
      </c>
    </row>
    <row r="19" spans="1:36" x14ac:dyDescent="0.35">
      <c r="A19" s="15" t="s">
        <v>16</v>
      </c>
      <c r="B19" s="33">
        <v>9.1647892405896592</v>
      </c>
      <c r="C19" s="33">
        <v>79.239454449159396</v>
      </c>
      <c r="D19" s="33">
        <v>239.76222870721787</v>
      </c>
      <c r="E19" s="33">
        <v>44.53583537586794</v>
      </c>
      <c r="F19" s="33">
        <v>114.20619418095629</v>
      </c>
      <c r="G19" s="33">
        <v>534.26579161478753</v>
      </c>
      <c r="H19" s="33">
        <v>7.6454723282901051</v>
      </c>
      <c r="I19" s="33">
        <v>166.64558025686802</v>
      </c>
      <c r="J19" s="33">
        <v>303.98243711439721</v>
      </c>
      <c r="K19" s="33">
        <v>207.94239007113813</v>
      </c>
      <c r="L19" s="33">
        <v>35.527208104302296</v>
      </c>
      <c r="M19" s="33">
        <v>13.281124880694502</v>
      </c>
      <c r="N19" s="33">
        <v>3.6046798912631215</v>
      </c>
      <c r="O19" s="33">
        <v>67.363053321617912</v>
      </c>
      <c r="P19" s="33">
        <v>18.172576860402071</v>
      </c>
      <c r="Q19" s="33">
        <v>12.317090801593332</v>
      </c>
      <c r="R19" s="33">
        <v>273.80546064752946</v>
      </c>
      <c r="S19" s="33">
        <v>22.832151466935795</v>
      </c>
      <c r="T19" s="33">
        <v>135.41666666666688</v>
      </c>
      <c r="U19" s="33">
        <v>24.801173894517724</v>
      </c>
      <c r="V19" s="33">
        <v>0.37495054879642686</v>
      </c>
      <c r="W19" s="33">
        <v>329.54862589253554</v>
      </c>
      <c r="X19" s="33">
        <v>26.239072736874501</v>
      </c>
      <c r="Y19" s="33">
        <v>1.1822379063208073</v>
      </c>
      <c r="Z19" s="33">
        <v>241.52276094939907</v>
      </c>
      <c r="AA19" s="33">
        <v>236.76716442853018</v>
      </c>
      <c r="AB19" s="33">
        <v>112.27106443655204</v>
      </c>
      <c r="AC19" s="33">
        <v>80.284518972404584</v>
      </c>
      <c r="AD19" s="33">
        <v>11.517727736761383</v>
      </c>
      <c r="AE19" s="33">
        <v>79.056907025303417</v>
      </c>
      <c r="AF19" s="33">
        <v>108.68996729348018</v>
      </c>
      <c r="AG19" s="33">
        <v>139.75891910814272</v>
      </c>
      <c r="AH19" s="33">
        <v>6.6453497232963468</v>
      </c>
      <c r="AI19" s="33">
        <v>84.872319329101686</v>
      </c>
      <c r="AJ19" s="33">
        <v>3773.2429459622949</v>
      </c>
    </row>
    <row r="20" spans="1:36" x14ac:dyDescent="0.35">
      <c r="A20" s="15" t="s">
        <v>17</v>
      </c>
      <c r="B20" s="33">
        <v>1.2936355131715898</v>
      </c>
      <c r="C20" s="33">
        <v>53.082392504208542</v>
      </c>
      <c r="D20" s="33">
        <v>19.21494155912583</v>
      </c>
      <c r="E20" s="33">
        <v>1.7055302945824116</v>
      </c>
      <c r="F20" s="33">
        <v>18.84169541798752</v>
      </c>
      <c r="G20" s="33">
        <v>29.159365523117732</v>
      </c>
      <c r="H20" s="33">
        <v>0</v>
      </c>
      <c r="I20" s="33">
        <v>21.997812456102562</v>
      </c>
      <c r="J20" s="33">
        <v>103.44616915840193</v>
      </c>
      <c r="K20" s="33">
        <v>87.27451551149656</v>
      </c>
      <c r="L20" s="33">
        <v>5.3130447497441455</v>
      </c>
      <c r="M20" s="33">
        <v>0</v>
      </c>
      <c r="N20" s="33">
        <v>2.9614218447866287</v>
      </c>
      <c r="O20" s="33">
        <v>63.383231297581631</v>
      </c>
      <c r="P20" s="33">
        <v>2.638019752700707</v>
      </c>
      <c r="Q20" s="33">
        <v>14.346507031469569</v>
      </c>
      <c r="R20" s="33">
        <v>63.223855204574477</v>
      </c>
      <c r="S20" s="33">
        <v>3.9772687532785476</v>
      </c>
      <c r="T20" s="33">
        <v>145.20833333333312</v>
      </c>
      <c r="U20" s="33">
        <v>16.785906231160812</v>
      </c>
      <c r="V20" s="33">
        <v>0.70831561269206456</v>
      </c>
      <c r="W20" s="33">
        <v>2.2620639104784344</v>
      </c>
      <c r="X20" s="33">
        <v>9.5543313766542148</v>
      </c>
      <c r="Y20" s="33">
        <v>0</v>
      </c>
      <c r="Z20" s="33">
        <v>3.4969509959010181</v>
      </c>
      <c r="AA20" s="33">
        <v>12.734457366598932</v>
      </c>
      <c r="AB20" s="33">
        <v>3.8284871293988041</v>
      </c>
      <c r="AC20" s="33">
        <v>0.47343743270612093</v>
      </c>
      <c r="AD20" s="33">
        <v>0</v>
      </c>
      <c r="AE20" s="33">
        <v>11.940577562752738</v>
      </c>
      <c r="AF20" s="33">
        <v>10.775670282520659</v>
      </c>
      <c r="AG20" s="33">
        <v>45.021509007865205</v>
      </c>
      <c r="AH20" s="33">
        <v>4.575919404785421</v>
      </c>
      <c r="AI20" s="33">
        <v>1.8078670716462184</v>
      </c>
      <c r="AJ20" s="33">
        <v>761.03323329082411</v>
      </c>
    </row>
    <row r="21" spans="1:36" x14ac:dyDescent="0.35">
      <c r="A21" s="15" t="s">
        <v>18</v>
      </c>
      <c r="B21" s="33">
        <v>1.3128532591564275</v>
      </c>
      <c r="C21" s="33">
        <v>17.33455167429069</v>
      </c>
      <c r="D21" s="33">
        <v>7.5792955328046361</v>
      </c>
      <c r="E21" s="33">
        <v>0</v>
      </c>
      <c r="F21" s="33">
        <v>106.9416319769545</v>
      </c>
      <c r="G21" s="33">
        <v>231.88853925666479</v>
      </c>
      <c r="H21" s="33">
        <v>0</v>
      </c>
      <c r="I21" s="33">
        <v>77.931059225415595</v>
      </c>
      <c r="J21" s="33">
        <v>185.9486290383764</v>
      </c>
      <c r="K21" s="33">
        <v>4.3449731306633437</v>
      </c>
      <c r="L21" s="33">
        <v>123.5777800513646</v>
      </c>
      <c r="M21" s="33">
        <v>5.2592826803985755</v>
      </c>
      <c r="N21" s="33">
        <v>8.6678931209815721E-2</v>
      </c>
      <c r="O21" s="33">
        <v>15.680187280874861</v>
      </c>
      <c r="P21" s="33">
        <v>3.3698827922171035</v>
      </c>
      <c r="Q21" s="33">
        <v>20.526259777168494</v>
      </c>
      <c r="R21" s="33">
        <v>37.752964888127821</v>
      </c>
      <c r="S21" s="33">
        <v>6.7229702564532617E-2</v>
      </c>
      <c r="T21" s="33">
        <v>20.833333333333311</v>
      </c>
      <c r="U21" s="33">
        <v>1.5475660009962844</v>
      </c>
      <c r="V21" s="33">
        <v>0</v>
      </c>
      <c r="W21" s="33">
        <v>39.263461511572373</v>
      </c>
      <c r="X21" s="33">
        <v>20.955939630144073</v>
      </c>
      <c r="Y21" s="33">
        <v>14.855587258562815</v>
      </c>
      <c r="Z21" s="33">
        <v>17.825133306384494</v>
      </c>
      <c r="AA21" s="33">
        <v>2.7105760850128866</v>
      </c>
      <c r="AB21" s="33">
        <v>5.4579412223014456</v>
      </c>
      <c r="AC21" s="33">
        <v>0</v>
      </c>
      <c r="AD21" s="33">
        <v>8.6159057102196908</v>
      </c>
      <c r="AE21" s="33">
        <v>2.8848572937144792</v>
      </c>
      <c r="AF21" s="33">
        <v>11.940853345976508</v>
      </c>
      <c r="AG21" s="33">
        <v>6.1467246473092088</v>
      </c>
      <c r="AH21" s="33">
        <v>10.558026171637051</v>
      </c>
      <c r="AI21" s="33">
        <v>3.5358001236426726</v>
      </c>
      <c r="AJ21" s="33">
        <v>1006.7335048390593</v>
      </c>
    </row>
    <row r="22" spans="1:36" x14ac:dyDescent="0.35">
      <c r="A22" s="15" t="s">
        <v>19</v>
      </c>
      <c r="B22" s="33">
        <v>59.065038204473943</v>
      </c>
      <c r="C22" s="33">
        <v>458.04087483684657</v>
      </c>
      <c r="D22" s="33">
        <v>680.52327448137089</v>
      </c>
      <c r="E22" s="33">
        <v>157.72681775807573</v>
      </c>
      <c r="F22" s="33">
        <v>327.82599643028601</v>
      </c>
      <c r="G22" s="33">
        <v>432.85171371692502</v>
      </c>
      <c r="H22" s="33">
        <v>4.1379086339479834</v>
      </c>
      <c r="I22" s="33">
        <v>355.89190649612647</v>
      </c>
      <c r="J22" s="33">
        <v>758.45103706204168</v>
      </c>
      <c r="K22" s="33">
        <v>39.645144772062501</v>
      </c>
      <c r="L22" s="33">
        <v>57.92050359019656</v>
      </c>
      <c r="M22" s="33">
        <v>20.473094492527114</v>
      </c>
      <c r="N22" s="33">
        <v>25.708636246066</v>
      </c>
      <c r="O22" s="33">
        <v>275.3688431651907</v>
      </c>
      <c r="P22" s="33">
        <v>73.234770307880865</v>
      </c>
      <c r="Q22" s="33">
        <v>153.35660471695377</v>
      </c>
      <c r="R22" s="33">
        <v>188.61703528529614</v>
      </c>
      <c r="S22" s="33">
        <v>22.238767817454761</v>
      </c>
      <c r="T22" s="33">
        <v>579.50520833333314</v>
      </c>
      <c r="U22" s="33">
        <v>73.189650389746348</v>
      </c>
      <c r="V22" s="33">
        <v>7.0121946688231951</v>
      </c>
      <c r="W22" s="33">
        <v>206.61751332351184</v>
      </c>
      <c r="X22" s="33">
        <v>41.595749372494218</v>
      </c>
      <c r="Y22" s="33">
        <v>0.43010115773493701</v>
      </c>
      <c r="Z22" s="33">
        <v>222.81746178106971</v>
      </c>
      <c r="AA22" s="33">
        <v>533.60997111065149</v>
      </c>
      <c r="AB22" s="33">
        <v>296.67598024230944</v>
      </c>
      <c r="AC22" s="33">
        <v>249.90922384790983</v>
      </c>
      <c r="AD22" s="33">
        <v>9.6493429853304598</v>
      </c>
      <c r="AE22" s="33">
        <v>232.84268082667808</v>
      </c>
      <c r="AF22" s="33">
        <v>151.33456292437921</v>
      </c>
      <c r="AG22" s="33">
        <v>313.32765613658751</v>
      </c>
      <c r="AH22" s="33">
        <v>9.8232836473468836</v>
      </c>
      <c r="AI22" s="33">
        <v>136.45291640574791</v>
      </c>
      <c r="AJ22" s="33">
        <v>7155.8714651673772</v>
      </c>
    </row>
    <row r="23" spans="1:36" x14ac:dyDescent="0.35">
      <c r="A23" s="15" t="s">
        <v>86</v>
      </c>
      <c r="B23" s="33">
        <v>0.19352662529195472</v>
      </c>
      <c r="C23" s="33">
        <v>4.3258140343788538</v>
      </c>
      <c r="D23" s="33">
        <v>6.3002457918345431</v>
      </c>
      <c r="E23" s="33">
        <v>0.27541455902587425</v>
      </c>
      <c r="F23" s="33">
        <v>10.480867174496396</v>
      </c>
      <c r="G23" s="33">
        <v>122.04984291109319</v>
      </c>
      <c r="H23" s="33">
        <v>173.12697378907589</v>
      </c>
      <c r="I23" s="33">
        <v>14.146545668420641</v>
      </c>
      <c r="J23" s="33">
        <v>12.204873385855722</v>
      </c>
      <c r="K23" s="33">
        <v>34.478217357135627</v>
      </c>
      <c r="L23" s="33">
        <v>0.38643340485939376</v>
      </c>
      <c r="M23" s="33">
        <v>0</v>
      </c>
      <c r="N23" s="33">
        <v>0</v>
      </c>
      <c r="O23" s="33">
        <v>22.839303797320003</v>
      </c>
      <c r="P23" s="33">
        <v>0</v>
      </c>
      <c r="Q23" s="33">
        <v>0</v>
      </c>
      <c r="R23" s="33">
        <v>54.896808234679227</v>
      </c>
      <c r="S23" s="33">
        <v>11.505722729721509</v>
      </c>
      <c r="T23" s="33">
        <v>72.91666666666687</v>
      </c>
      <c r="U23" s="33">
        <v>2.5838129714244227</v>
      </c>
      <c r="V23" s="33">
        <v>0</v>
      </c>
      <c r="W23" s="33">
        <v>5.1091296887678954</v>
      </c>
      <c r="X23" s="33">
        <v>10.446737570075429</v>
      </c>
      <c r="Y23" s="33">
        <v>0</v>
      </c>
      <c r="Z23" s="33">
        <v>9.883906597817063</v>
      </c>
      <c r="AA23" s="33">
        <v>11.427691310193898</v>
      </c>
      <c r="AB23" s="33">
        <v>6.0619572640434463</v>
      </c>
      <c r="AC23" s="33">
        <v>4.080544859788275</v>
      </c>
      <c r="AD23" s="33">
        <v>4.0386013520001764</v>
      </c>
      <c r="AE23" s="33">
        <v>9.3823863198230129</v>
      </c>
      <c r="AF23" s="33">
        <v>9.619140070214339</v>
      </c>
      <c r="AG23" s="33">
        <v>44.821219450765419</v>
      </c>
      <c r="AH23" s="33">
        <v>0</v>
      </c>
      <c r="AI23" s="33">
        <v>1.9994627396837479</v>
      </c>
      <c r="AJ23" s="33">
        <v>659.58184632445295</v>
      </c>
    </row>
    <row r="24" spans="1:36" x14ac:dyDescent="0.35">
      <c r="A24" s="15" t="s">
        <v>21</v>
      </c>
      <c r="B24" s="33">
        <v>5.7347676020499144E-2</v>
      </c>
      <c r="C24" s="33">
        <v>12.629483640053966</v>
      </c>
      <c r="D24" s="33">
        <v>11.88737144597722</v>
      </c>
      <c r="E24" s="33">
        <v>0</v>
      </c>
      <c r="F24" s="33">
        <v>20.890473018814049</v>
      </c>
      <c r="G24" s="33">
        <v>41.316787756112049</v>
      </c>
      <c r="H24" s="33">
        <v>4.1600215835528624</v>
      </c>
      <c r="I24" s="33">
        <v>7.3455303163313364</v>
      </c>
      <c r="J24" s="33">
        <v>16.410913003759305</v>
      </c>
      <c r="K24" s="33">
        <v>15.410844044423937</v>
      </c>
      <c r="L24" s="33">
        <v>1.8719562867988959</v>
      </c>
      <c r="M24" s="33">
        <v>0</v>
      </c>
      <c r="N24" s="33">
        <v>0.57863564148421931</v>
      </c>
      <c r="O24" s="33">
        <v>40.03769512906814</v>
      </c>
      <c r="P24" s="33">
        <v>13.577369612585725</v>
      </c>
      <c r="Q24" s="33">
        <v>2.9177027287799358</v>
      </c>
      <c r="R24" s="33">
        <v>29.525435385719742</v>
      </c>
      <c r="S24" s="33">
        <v>2.31185909483573</v>
      </c>
      <c r="T24" s="33">
        <v>57.395833333333314</v>
      </c>
      <c r="U24" s="33">
        <v>1.3898664423870895</v>
      </c>
      <c r="V24" s="33">
        <v>0.40033003592581951</v>
      </c>
      <c r="W24" s="33">
        <v>9.1338802062050668</v>
      </c>
      <c r="X24" s="33">
        <v>0.34911725817183287</v>
      </c>
      <c r="Y24" s="33">
        <v>0</v>
      </c>
      <c r="Z24" s="33">
        <v>42.623883226713211</v>
      </c>
      <c r="AA24" s="33">
        <v>12.274112692517042</v>
      </c>
      <c r="AB24" s="33">
        <v>5.8276556445964465</v>
      </c>
      <c r="AC24" s="33">
        <v>0.6557780994221829</v>
      </c>
      <c r="AD24" s="33">
        <v>0</v>
      </c>
      <c r="AE24" s="33">
        <v>9.6304538248687663</v>
      </c>
      <c r="AF24" s="33">
        <v>10.390086541155377</v>
      </c>
      <c r="AG24" s="33">
        <v>25.167620688162085</v>
      </c>
      <c r="AH24" s="33">
        <v>0</v>
      </c>
      <c r="AI24" s="33">
        <v>1.8738352165496805</v>
      </c>
      <c r="AJ24" s="33">
        <v>398.04187957432555</v>
      </c>
    </row>
    <row r="25" spans="1:36" x14ac:dyDescent="0.35">
      <c r="A25" s="15" t="s">
        <v>22</v>
      </c>
      <c r="B25" s="33">
        <v>0</v>
      </c>
      <c r="C25" s="33">
        <v>0</v>
      </c>
      <c r="D25" s="33">
        <v>0.46847425663026032</v>
      </c>
      <c r="E25" s="33">
        <v>2.28840181554925E-2</v>
      </c>
      <c r="F25" s="33">
        <v>3.0310640167438332</v>
      </c>
      <c r="G25" s="33">
        <v>49.882377377472046</v>
      </c>
      <c r="H25" s="33">
        <v>0</v>
      </c>
      <c r="I25" s="33">
        <v>11.396783266183681</v>
      </c>
      <c r="J25" s="33">
        <v>167.37913283710276</v>
      </c>
      <c r="K25" s="33">
        <v>19.366295327179468</v>
      </c>
      <c r="L25" s="33">
        <v>1.1361809974432084</v>
      </c>
      <c r="M25" s="33">
        <v>0</v>
      </c>
      <c r="N25" s="33">
        <v>0</v>
      </c>
      <c r="O25" s="33">
        <v>0.37594329648051394</v>
      </c>
      <c r="P25" s="33">
        <v>0</v>
      </c>
      <c r="Q25" s="33">
        <v>0</v>
      </c>
      <c r="R25" s="33">
        <v>40.490855220655639</v>
      </c>
      <c r="S25" s="33">
        <v>0.60115170951606112</v>
      </c>
      <c r="T25" s="33">
        <v>6.25</v>
      </c>
      <c r="U25" s="33">
        <v>0.19235713005249189</v>
      </c>
      <c r="V25" s="33">
        <v>0</v>
      </c>
      <c r="W25" s="33">
        <v>0.46145677591452505</v>
      </c>
      <c r="X25" s="33">
        <v>1.5988787680351573</v>
      </c>
      <c r="Y25" s="33">
        <v>0</v>
      </c>
      <c r="Z25" s="33">
        <v>12.62702972140376</v>
      </c>
      <c r="AA25" s="33">
        <v>4.5742315576496351</v>
      </c>
      <c r="AB25" s="33">
        <v>0.9715372123766014</v>
      </c>
      <c r="AC25" s="33">
        <v>0.12719590905748432</v>
      </c>
      <c r="AD25" s="33">
        <v>0</v>
      </c>
      <c r="AE25" s="33">
        <v>0.94895312394439035</v>
      </c>
      <c r="AF25" s="33">
        <v>14.239573629478771</v>
      </c>
      <c r="AG25" s="33">
        <v>6.6765873995040836</v>
      </c>
      <c r="AH25" s="33">
        <v>0</v>
      </c>
      <c r="AI25" s="33">
        <v>1.3490670841760419</v>
      </c>
      <c r="AJ25" s="33">
        <v>344.16801063515578</v>
      </c>
    </row>
    <row r="26" spans="1:36" x14ac:dyDescent="0.35">
      <c r="A26" s="15" t="s">
        <v>23</v>
      </c>
      <c r="B26" s="33">
        <v>7.7711194292702999</v>
      </c>
      <c r="C26" s="33">
        <v>468.11707859401554</v>
      </c>
      <c r="D26" s="33">
        <v>436.57546453378882</v>
      </c>
      <c r="E26" s="33">
        <v>5.7895517587398819</v>
      </c>
      <c r="F26" s="33">
        <v>276.6640560605166</v>
      </c>
      <c r="G26" s="33">
        <v>159.4237428803489</v>
      </c>
      <c r="H26" s="33">
        <v>4.1529291292665178</v>
      </c>
      <c r="I26" s="33">
        <v>403.32781800526084</v>
      </c>
      <c r="J26" s="33">
        <v>328.41997380267225</v>
      </c>
      <c r="K26" s="33">
        <v>150.38806084111218</v>
      </c>
      <c r="L26" s="33">
        <v>1.7175359430621773</v>
      </c>
      <c r="M26" s="33">
        <v>8.5706461389508188</v>
      </c>
      <c r="N26" s="33">
        <v>22.107644863705929</v>
      </c>
      <c r="O26" s="33">
        <v>231.56409807357721</v>
      </c>
      <c r="P26" s="33">
        <v>18.04835973898707</v>
      </c>
      <c r="Q26" s="33">
        <v>236.82943697309139</v>
      </c>
      <c r="R26" s="33">
        <v>109.55671004172601</v>
      </c>
      <c r="S26" s="33">
        <v>48.448038881084678</v>
      </c>
      <c r="T26" s="33">
        <v>925.10416666666868</v>
      </c>
      <c r="U26" s="33">
        <v>27.380149121248536</v>
      </c>
      <c r="V26" s="33">
        <v>4.2460978054660607</v>
      </c>
      <c r="W26" s="33">
        <v>55.95722231968027</v>
      </c>
      <c r="X26" s="33">
        <v>28.219013849123499</v>
      </c>
      <c r="Y26" s="33">
        <v>0.21870484625797112</v>
      </c>
      <c r="Z26" s="33">
        <v>9.0114209984201832</v>
      </c>
      <c r="AA26" s="33">
        <v>94.984757119460994</v>
      </c>
      <c r="AB26" s="33">
        <v>74.512020537865538</v>
      </c>
      <c r="AC26" s="33">
        <v>16.448698798529414</v>
      </c>
      <c r="AD26" s="33">
        <v>9.879628710410385</v>
      </c>
      <c r="AE26" s="33">
        <v>376.91061844461711</v>
      </c>
      <c r="AF26" s="33">
        <v>111.24458477883584</v>
      </c>
      <c r="AG26" s="33">
        <v>539.37457412701667</v>
      </c>
      <c r="AH26" s="33">
        <v>26.197986332329997</v>
      </c>
      <c r="AI26" s="33">
        <v>2.2402994369267062</v>
      </c>
      <c r="AJ26" s="33">
        <v>5219.4022095820364</v>
      </c>
    </row>
    <row r="27" spans="1:36" x14ac:dyDescent="0.35">
      <c r="A27" s="15" t="s">
        <v>24</v>
      </c>
      <c r="B27" s="33">
        <v>327.75310637909831</v>
      </c>
      <c r="C27" s="33">
        <v>1256.9454057427761</v>
      </c>
      <c r="D27" s="33">
        <v>241.72250345110663</v>
      </c>
      <c r="E27" s="33">
        <v>9.5935337337013227</v>
      </c>
      <c r="F27" s="33">
        <v>32.004041279289723</v>
      </c>
      <c r="G27" s="33">
        <v>6.1975882284975228</v>
      </c>
      <c r="H27" s="33">
        <v>0</v>
      </c>
      <c r="I27" s="33">
        <v>398.24170885072402</v>
      </c>
      <c r="J27" s="33">
        <v>172.64511105385694</v>
      </c>
      <c r="K27" s="33">
        <v>0</v>
      </c>
      <c r="L27" s="33">
        <v>0.72640305945703332</v>
      </c>
      <c r="M27" s="33">
        <v>0</v>
      </c>
      <c r="N27" s="33">
        <v>8.9895487630597852</v>
      </c>
      <c r="O27" s="33">
        <v>62.893909592761865</v>
      </c>
      <c r="P27" s="33">
        <v>4.255920742212397</v>
      </c>
      <c r="Q27" s="33">
        <v>21.79112596958387</v>
      </c>
      <c r="R27" s="33">
        <v>10.049282683295525</v>
      </c>
      <c r="S27" s="33">
        <v>0</v>
      </c>
      <c r="T27" s="33">
        <v>39.583333333333314</v>
      </c>
      <c r="U27" s="33">
        <v>90.828156646978854</v>
      </c>
      <c r="V27" s="33">
        <v>0.81044622731793781</v>
      </c>
      <c r="W27" s="33">
        <v>3.2274594805922106</v>
      </c>
      <c r="X27" s="33">
        <v>0.27577138906174287</v>
      </c>
      <c r="Y27" s="33">
        <v>0.88827115556038505</v>
      </c>
      <c r="Z27" s="33">
        <v>5.9200230675699084</v>
      </c>
      <c r="AA27" s="33">
        <v>44.434609773577982</v>
      </c>
      <c r="AB27" s="33">
        <v>5.9946135708953578</v>
      </c>
      <c r="AC27" s="33">
        <v>4.0150599591592417</v>
      </c>
      <c r="AD27" s="33">
        <v>1.1859539005068076</v>
      </c>
      <c r="AE27" s="33">
        <v>0.56726687487923555</v>
      </c>
      <c r="AF27" s="33">
        <v>3.276817849629396</v>
      </c>
      <c r="AG27" s="33">
        <v>18.238630033561229</v>
      </c>
      <c r="AH27" s="33">
        <v>6.1901407910321895</v>
      </c>
      <c r="AI27" s="33">
        <v>0.2227366803297042</v>
      </c>
      <c r="AJ27" s="33">
        <v>2779.4684802634069</v>
      </c>
    </row>
    <row r="28" spans="1:36" x14ac:dyDescent="0.35">
      <c r="A28" s="15" t="s">
        <v>25</v>
      </c>
      <c r="B28" s="33">
        <v>0.29265548517831969</v>
      </c>
      <c r="C28" s="33">
        <v>8.6077182314288958</v>
      </c>
      <c r="D28" s="33">
        <v>0.67726930467519209</v>
      </c>
      <c r="E28" s="33">
        <v>0</v>
      </c>
      <c r="F28" s="33">
        <v>0</v>
      </c>
      <c r="G28" s="33">
        <v>4.930466675014511</v>
      </c>
      <c r="H28" s="33">
        <v>0</v>
      </c>
      <c r="I28" s="33">
        <v>7.7300657798694248</v>
      </c>
      <c r="J28" s="33">
        <v>14.792457116397362</v>
      </c>
      <c r="K28" s="33">
        <v>13.439064368298407</v>
      </c>
      <c r="L28" s="33">
        <v>0</v>
      </c>
      <c r="M28" s="33">
        <v>0</v>
      </c>
      <c r="N28" s="33">
        <v>0</v>
      </c>
      <c r="O28" s="33">
        <v>34.059954899469538</v>
      </c>
      <c r="P28" s="33">
        <v>1.8689973914794829</v>
      </c>
      <c r="Q28" s="33">
        <v>4.9231777007977948</v>
      </c>
      <c r="R28" s="33">
        <v>13.082032885939741</v>
      </c>
      <c r="S28" s="33">
        <v>0.19874499624046346</v>
      </c>
      <c r="T28" s="33">
        <v>299.47916666666686</v>
      </c>
      <c r="U28" s="33">
        <v>0.25614974694128784</v>
      </c>
      <c r="V28" s="33">
        <v>0.40522311365896951</v>
      </c>
      <c r="W28" s="33">
        <v>0</v>
      </c>
      <c r="X28" s="33">
        <v>0</v>
      </c>
      <c r="Y28" s="33">
        <v>0</v>
      </c>
      <c r="Z28" s="33">
        <v>0</v>
      </c>
      <c r="AA28" s="33">
        <v>3.665683723517283</v>
      </c>
      <c r="AB28" s="33">
        <v>4.0279331747278579</v>
      </c>
      <c r="AC28" s="33">
        <v>5.0667488317761571E-2</v>
      </c>
      <c r="AD28" s="33">
        <v>0</v>
      </c>
      <c r="AE28" s="33">
        <v>0</v>
      </c>
      <c r="AF28" s="33">
        <v>1.7369676629226789</v>
      </c>
      <c r="AG28" s="33">
        <v>74.138394500842509</v>
      </c>
      <c r="AH28" s="33">
        <v>0</v>
      </c>
      <c r="AI28" s="33">
        <v>0</v>
      </c>
      <c r="AJ28" s="33">
        <v>488.3627909123843</v>
      </c>
    </row>
    <row r="29" spans="1:36" x14ac:dyDescent="0.35">
      <c r="A29" s="15" t="s">
        <v>26</v>
      </c>
      <c r="B29" s="33">
        <v>3.4043562898826245</v>
      </c>
      <c r="C29" s="33">
        <v>247.17769147558363</v>
      </c>
      <c r="D29" s="33">
        <v>297.25166417037286</v>
      </c>
      <c r="E29" s="33">
        <v>39.823645099078966</v>
      </c>
      <c r="F29" s="33">
        <v>73.01172164833828</v>
      </c>
      <c r="G29" s="33">
        <v>101.5769889406691</v>
      </c>
      <c r="H29" s="33">
        <v>67.668807300229744</v>
      </c>
      <c r="I29" s="33">
        <v>137.2331684873304</v>
      </c>
      <c r="J29" s="33">
        <v>162.49959691059027</v>
      </c>
      <c r="K29" s="33">
        <v>106.56332972681844</v>
      </c>
      <c r="L29" s="33">
        <v>15.433116328533856</v>
      </c>
      <c r="M29" s="33">
        <v>24.996925349431351</v>
      </c>
      <c r="N29" s="33">
        <v>31.683805900861572</v>
      </c>
      <c r="O29" s="33">
        <v>137.07433489226048</v>
      </c>
      <c r="P29" s="33">
        <v>15.312989028918139</v>
      </c>
      <c r="Q29" s="33">
        <v>30.856068709375695</v>
      </c>
      <c r="R29" s="33">
        <v>263.12243417580385</v>
      </c>
      <c r="S29" s="33">
        <v>8.054444189951111</v>
      </c>
      <c r="T29" s="33">
        <v>255.72916666666688</v>
      </c>
      <c r="U29" s="33">
        <v>84.95538897903333</v>
      </c>
      <c r="V29" s="33">
        <v>9.8207106293400361</v>
      </c>
      <c r="W29" s="33">
        <v>48.530969429003889</v>
      </c>
      <c r="X29" s="33">
        <v>11.111191444942</v>
      </c>
      <c r="Y29" s="33">
        <v>0</v>
      </c>
      <c r="Z29" s="33">
        <v>107.54620944810824</v>
      </c>
      <c r="AA29" s="33">
        <v>296.01039450656037</v>
      </c>
      <c r="AB29" s="33">
        <v>158.33175350884594</v>
      </c>
      <c r="AC29" s="33">
        <v>104.11742802865621</v>
      </c>
      <c r="AD29" s="33">
        <v>5.4909076082421224</v>
      </c>
      <c r="AE29" s="33">
        <v>37.984562433636775</v>
      </c>
      <c r="AF29" s="33">
        <v>83.388209520609422</v>
      </c>
      <c r="AG29" s="33">
        <v>140.42699611628836</v>
      </c>
      <c r="AH29" s="33">
        <v>17.200600094708314</v>
      </c>
      <c r="AI29" s="33">
        <v>42.348900750312858</v>
      </c>
      <c r="AJ29" s="33">
        <v>3165.7384777889856</v>
      </c>
    </row>
    <row r="30" spans="1:36" x14ac:dyDescent="0.35">
      <c r="A30" s="15" t="s">
        <v>27</v>
      </c>
      <c r="B30" s="33">
        <v>18.322023509614787</v>
      </c>
      <c r="C30" s="33">
        <v>464.00285425031984</v>
      </c>
      <c r="D30" s="33">
        <v>878.25613883984113</v>
      </c>
      <c r="E30" s="33">
        <v>84.811462718926464</v>
      </c>
      <c r="F30" s="33">
        <v>348.600484545418</v>
      </c>
      <c r="G30" s="33">
        <v>241.5819889193057</v>
      </c>
      <c r="H30" s="33">
        <v>17.114405823148623</v>
      </c>
      <c r="I30" s="33">
        <v>225.82358228816881</v>
      </c>
      <c r="J30" s="33">
        <v>322.90821720002776</v>
      </c>
      <c r="K30" s="33">
        <v>141.65146087939624</v>
      </c>
      <c r="L30" s="33">
        <v>37.061746006629896</v>
      </c>
      <c r="M30" s="33">
        <v>47.25322726361567</v>
      </c>
      <c r="N30" s="33">
        <v>29.870949792291213</v>
      </c>
      <c r="O30" s="33">
        <v>203.49539895004116</v>
      </c>
      <c r="P30" s="33">
        <v>15.022102066190675</v>
      </c>
      <c r="Q30" s="33">
        <v>194.67106557023547</v>
      </c>
      <c r="R30" s="33">
        <v>166.25675138734996</v>
      </c>
      <c r="S30" s="33">
        <v>6.6994685621152055</v>
      </c>
      <c r="T30" s="33">
        <v>757.91666666666879</v>
      </c>
      <c r="U30" s="33">
        <v>122.06986794311057</v>
      </c>
      <c r="V30" s="33">
        <v>12.927333785254024</v>
      </c>
      <c r="W30" s="33">
        <v>316.12354507963556</v>
      </c>
      <c r="X30" s="33">
        <v>110.10359321087786</v>
      </c>
      <c r="Y30" s="33">
        <v>3.6400714693919483</v>
      </c>
      <c r="Z30" s="33">
        <v>128.57881853538714</v>
      </c>
      <c r="AA30" s="33">
        <v>663.87377848388041</v>
      </c>
      <c r="AB30" s="33">
        <v>233.97254272216284</v>
      </c>
      <c r="AC30" s="33">
        <v>167.29435241649477</v>
      </c>
      <c r="AD30" s="33">
        <v>69.571171801435923</v>
      </c>
      <c r="AE30" s="33">
        <v>261.9120449921034</v>
      </c>
      <c r="AF30" s="33">
        <v>108.59026720688112</v>
      </c>
      <c r="AG30" s="33">
        <v>507.02700338891253</v>
      </c>
      <c r="AH30" s="33">
        <v>39.156901629723158</v>
      </c>
      <c r="AI30" s="33">
        <v>113.40823005010419</v>
      </c>
      <c r="AJ30" s="33">
        <v>7059.5695179546628</v>
      </c>
    </row>
    <row r="31" spans="1:36" x14ac:dyDescent="0.35">
      <c r="A31" s="15" t="s">
        <v>28</v>
      </c>
      <c r="B31" s="33">
        <v>0.2202142989343342</v>
      </c>
      <c r="C31" s="33">
        <v>23.35130437425552</v>
      </c>
      <c r="D31" s="33">
        <v>20.569573775676425</v>
      </c>
      <c r="E31" s="33">
        <v>1.8444014063444187</v>
      </c>
      <c r="F31" s="33">
        <v>2.4970218001903421</v>
      </c>
      <c r="G31" s="33">
        <v>54.765132912727623</v>
      </c>
      <c r="H31" s="33">
        <v>6.2980625403880435</v>
      </c>
      <c r="I31" s="33">
        <v>28.869195997429841</v>
      </c>
      <c r="J31" s="33">
        <v>41.886487559674443</v>
      </c>
      <c r="K31" s="33">
        <v>63.582845680663439</v>
      </c>
      <c r="L31" s="33">
        <v>0.79168727530529692</v>
      </c>
      <c r="M31" s="33">
        <v>0.34781976998778374</v>
      </c>
      <c r="N31" s="33">
        <v>5.3009614308488784</v>
      </c>
      <c r="O31" s="33">
        <v>21.87863964489063</v>
      </c>
      <c r="P31" s="33">
        <v>8.6719702969867587</v>
      </c>
      <c r="Q31" s="33">
        <v>0.11652551018306774</v>
      </c>
      <c r="R31" s="33">
        <v>52.931525876849484</v>
      </c>
      <c r="S31" s="33">
        <v>7.8264809469778243</v>
      </c>
      <c r="T31" s="33">
        <v>81.875</v>
      </c>
      <c r="U31" s="33">
        <v>22.284119958863332</v>
      </c>
      <c r="V31" s="33">
        <v>3.0910841001981586</v>
      </c>
      <c r="W31" s="33">
        <v>5.625991296103007</v>
      </c>
      <c r="X31" s="33">
        <v>0</v>
      </c>
      <c r="Y31" s="33">
        <v>0</v>
      </c>
      <c r="Z31" s="33">
        <v>26.009340377006971</v>
      </c>
      <c r="AA31" s="33">
        <v>75.050518076597484</v>
      </c>
      <c r="AB31" s="33">
        <v>23.397643794876686</v>
      </c>
      <c r="AC31" s="33">
        <v>18.374582278116865</v>
      </c>
      <c r="AD31" s="33">
        <v>0</v>
      </c>
      <c r="AE31" s="33">
        <v>0.61035228208047465</v>
      </c>
      <c r="AF31" s="33">
        <v>59.861508619869049</v>
      </c>
      <c r="AG31" s="33">
        <v>42.963879238067292</v>
      </c>
      <c r="AH31" s="33">
        <v>0.32456988975113893</v>
      </c>
      <c r="AI31" s="33">
        <v>43.95425839285101</v>
      </c>
      <c r="AJ31" s="33">
        <v>745.17269940269568</v>
      </c>
    </row>
    <row r="32" spans="1:36" x14ac:dyDescent="0.35">
      <c r="A32" s="18" t="s">
        <v>62</v>
      </c>
      <c r="B32" s="34">
        <v>500.89376522563441</v>
      </c>
      <c r="C32" s="34">
        <v>3604.847111676424</v>
      </c>
      <c r="D32" s="34">
        <v>4985.986885938707</v>
      </c>
      <c r="E32" s="34">
        <v>781.35641708086939</v>
      </c>
      <c r="F32" s="34">
        <v>2165.3110013112901</v>
      </c>
      <c r="G32" s="34">
        <v>3918.3278492224231</v>
      </c>
      <c r="H32" s="34">
        <v>644.60651606182557</v>
      </c>
      <c r="I32" s="34">
        <v>2533.2429971386191</v>
      </c>
      <c r="J32" s="34">
        <v>4256.2141162802518</v>
      </c>
      <c r="K32" s="34">
        <v>1361.9224483242881</v>
      </c>
      <c r="L32" s="34">
        <v>643.39304356224034</v>
      </c>
      <c r="M32" s="34">
        <v>353.35377614333146</v>
      </c>
      <c r="N32" s="34">
        <v>288.32260425248836</v>
      </c>
      <c r="O32" s="34">
        <v>1929.905673435811</v>
      </c>
      <c r="P32" s="34">
        <v>373.46666492061291</v>
      </c>
      <c r="Q32" s="34">
        <v>800.18719547491173</v>
      </c>
      <c r="R32" s="34">
        <v>2212.221838130281</v>
      </c>
      <c r="S32" s="34">
        <v>207.05106835831995</v>
      </c>
      <c r="T32" s="34">
        <v>4345.1897321428614</v>
      </c>
      <c r="U32" s="34">
        <v>761.30300693758841</v>
      </c>
      <c r="V32" s="34">
        <v>107.31218887383763</v>
      </c>
      <c r="W32" s="34">
        <v>1981.8411290341407</v>
      </c>
      <c r="X32" s="34">
        <v>528.70087578907248</v>
      </c>
      <c r="Y32" s="34">
        <v>59.329919855184222</v>
      </c>
      <c r="Z32" s="34">
        <v>1545.8903559001899</v>
      </c>
      <c r="AA32" s="34">
        <v>4062.1657297275383</v>
      </c>
      <c r="AB32" s="34">
        <v>2325.9841422568174</v>
      </c>
      <c r="AC32" s="34">
        <v>1184.8816301208471</v>
      </c>
      <c r="AD32" s="34">
        <v>161.51634384844252</v>
      </c>
      <c r="AE32" s="34">
        <v>1637.3513537899939</v>
      </c>
      <c r="AF32" s="34">
        <v>1125.4992354567983</v>
      </c>
      <c r="AG32" s="34">
        <v>2598.7892524420927</v>
      </c>
      <c r="AH32" s="34">
        <v>216.60663546084797</v>
      </c>
      <c r="AI32" s="34">
        <v>960.35012895336604</v>
      </c>
      <c r="AJ32" s="34">
        <v>55163.322633127944</v>
      </c>
    </row>
    <row r="33" spans="1:36" x14ac:dyDescent="0.35">
      <c r="A33" s="15"/>
      <c r="B33" s="15"/>
      <c r="C33" s="15"/>
      <c r="D33" s="15"/>
    </row>
    <row r="34" spans="1:36" x14ac:dyDescent="0.35">
      <c r="A34" s="10" t="s">
        <v>75</v>
      </c>
    </row>
    <row r="35" spans="1:36" x14ac:dyDescent="0.35">
      <c r="A35" s="10" t="s">
        <v>76</v>
      </c>
      <c r="AJ35" s="21"/>
    </row>
    <row r="36" spans="1:36" x14ac:dyDescent="0.35">
      <c r="A36" s="9" t="s">
        <v>63</v>
      </c>
    </row>
    <row r="37" spans="1:36" x14ac:dyDescent="0.35">
      <c r="A37" s="9" t="s">
        <v>64</v>
      </c>
    </row>
    <row r="38" spans="1:36" x14ac:dyDescent="0.35">
      <c r="A38" s="9" t="s">
        <v>85</v>
      </c>
    </row>
    <row r="43" spans="1:36" x14ac:dyDescent="0.35">
      <c r="D43" s="21"/>
      <c r="E43" s="38"/>
    </row>
    <row r="44" spans="1:36" x14ac:dyDescent="0.35">
      <c r="D44" s="21"/>
      <c r="E44" s="38"/>
    </row>
    <row r="45" spans="1:36" x14ac:dyDescent="0.35">
      <c r="D45" s="21"/>
      <c r="E45" s="38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K11"/>
  <sheetViews>
    <sheetView zoomScale="90" zoomScaleNormal="90" workbookViewId="0">
      <selection activeCell="A17" sqref="A17"/>
    </sheetView>
  </sheetViews>
  <sheetFormatPr defaultRowHeight="14.5" x14ac:dyDescent="0.35"/>
  <cols>
    <col min="2" max="2" width="22.08984375" customWidth="1"/>
    <col min="3" max="37" width="15.6328125" customWidth="1"/>
  </cols>
  <sheetData>
    <row r="2" spans="2:37" x14ac:dyDescent="0.35">
      <c r="B2" s="46" t="s">
        <v>66</v>
      </c>
      <c r="C2" s="47"/>
      <c r="D2" s="47"/>
      <c r="E2" s="47"/>
      <c r="F2" s="48"/>
    </row>
    <row r="3" spans="2:37" x14ac:dyDescent="0.35">
      <c r="B3" s="49" t="s">
        <v>67</v>
      </c>
      <c r="C3" s="50"/>
      <c r="D3" s="50"/>
      <c r="E3" s="50"/>
      <c r="F3" s="51"/>
    </row>
    <row r="4" spans="2:37" x14ac:dyDescent="0.35">
      <c r="B4" s="52" t="s">
        <v>68</v>
      </c>
      <c r="C4" s="53"/>
      <c r="D4" s="53"/>
      <c r="E4" s="53"/>
      <c r="F4" s="54"/>
    </row>
    <row r="9" spans="2:37" ht="29" x14ac:dyDescent="0.35">
      <c r="B9" s="1" t="s">
        <v>69</v>
      </c>
      <c r="C9" s="1" t="s">
        <v>3</v>
      </c>
      <c r="D9" s="1" t="s">
        <v>29</v>
      </c>
      <c r="E9" s="1" t="s">
        <v>30</v>
      </c>
      <c r="F9" s="1" t="s">
        <v>31</v>
      </c>
      <c r="G9" s="1" t="s">
        <v>32</v>
      </c>
      <c r="H9" s="1" t="s">
        <v>33</v>
      </c>
      <c r="I9" s="1" t="s">
        <v>34</v>
      </c>
      <c r="J9" s="1" t="s">
        <v>35</v>
      </c>
      <c r="K9" s="1" t="s">
        <v>36</v>
      </c>
      <c r="L9" s="1" t="s">
        <v>37</v>
      </c>
      <c r="M9" s="1" t="s">
        <v>38</v>
      </c>
      <c r="N9" s="1" t="s">
        <v>39</v>
      </c>
      <c r="O9" s="1" t="s">
        <v>40</v>
      </c>
      <c r="P9" s="1" t="s">
        <v>41</v>
      </c>
      <c r="Q9" s="1" t="s">
        <v>42</v>
      </c>
      <c r="R9" s="1" t="s">
        <v>43</v>
      </c>
      <c r="S9" s="1" t="s">
        <v>44</v>
      </c>
      <c r="T9" s="1" t="s">
        <v>45</v>
      </c>
      <c r="U9" s="1" t="s">
        <v>46</v>
      </c>
      <c r="V9" s="1" t="s">
        <v>47</v>
      </c>
      <c r="W9" s="1" t="s">
        <v>48</v>
      </c>
      <c r="X9" s="1" t="s">
        <v>49</v>
      </c>
      <c r="Y9" s="1" t="s">
        <v>50</v>
      </c>
      <c r="Z9" s="1" t="s">
        <v>51</v>
      </c>
      <c r="AA9" s="1" t="s">
        <v>70</v>
      </c>
      <c r="AB9" s="1" t="s">
        <v>71</v>
      </c>
      <c r="AC9" s="1" t="s">
        <v>54</v>
      </c>
      <c r="AD9" s="1" t="s">
        <v>55</v>
      </c>
      <c r="AE9" s="1" t="s">
        <v>56</v>
      </c>
      <c r="AF9" s="1" t="s">
        <v>57</v>
      </c>
      <c r="AG9" s="1" t="s">
        <v>58</v>
      </c>
      <c r="AH9" s="1" t="s">
        <v>59</v>
      </c>
      <c r="AI9" s="1" t="s">
        <v>60</v>
      </c>
      <c r="AJ9" s="1" t="s">
        <v>61</v>
      </c>
      <c r="AK9" s="1" t="s">
        <v>72</v>
      </c>
    </row>
    <row r="10" spans="2:37" ht="29" x14ac:dyDescent="0.35">
      <c r="B10" s="4" t="s">
        <v>73</v>
      </c>
      <c r="C10" s="5">
        <v>1.17</v>
      </c>
      <c r="D10" s="5">
        <v>1.1599999999999999</v>
      </c>
      <c r="E10" s="5">
        <v>1.51</v>
      </c>
      <c r="F10" s="5">
        <v>1.36</v>
      </c>
      <c r="G10" s="5">
        <v>2.2200000000000002</v>
      </c>
      <c r="H10" s="5">
        <v>0.88</v>
      </c>
      <c r="I10" s="5">
        <v>1.1599999999999999</v>
      </c>
      <c r="J10" s="5">
        <v>1.25</v>
      </c>
      <c r="K10" s="5">
        <v>0.72</v>
      </c>
      <c r="L10" s="5">
        <v>0.32</v>
      </c>
      <c r="M10" s="5">
        <v>0.96</v>
      </c>
      <c r="N10" s="5">
        <v>1.1100000000000001</v>
      </c>
      <c r="O10" s="5">
        <v>1.4</v>
      </c>
      <c r="P10" s="5">
        <v>0.43</v>
      </c>
      <c r="Q10" s="5">
        <v>0.57999999999999996</v>
      </c>
      <c r="R10" s="5">
        <v>0.93</v>
      </c>
      <c r="S10" s="5">
        <v>0.78</v>
      </c>
      <c r="T10" s="5">
        <v>1.26</v>
      </c>
      <c r="U10" s="5">
        <v>0.16</v>
      </c>
      <c r="V10" s="5">
        <v>1.23</v>
      </c>
      <c r="W10" s="5">
        <v>0.82</v>
      </c>
      <c r="X10" s="5">
        <v>1.52</v>
      </c>
      <c r="Y10" s="5">
        <v>1.4</v>
      </c>
      <c r="Z10" s="5">
        <v>1.35</v>
      </c>
      <c r="AA10" s="5">
        <v>1.0900000000000001</v>
      </c>
      <c r="AB10" s="5">
        <v>1.59</v>
      </c>
      <c r="AC10" s="5">
        <v>1.48</v>
      </c>
      <c r="AD10" s="5">
        <v>1.53</v>
      </c>
      <c r="AE10" s="5">
        <v>1.3</v>
      </c>
      <c r="AF10" s="5">
        <v>1.46</v>
      </c>
      <c r="AG10" s="5">
        <v>1.06</v>
      </c>
      <c r="AH10" s="5">
        <v>0.48</v>
      </c>
      <c r="AI10" s="5">
        <v>0.95</v>
      </c>
      <c r="AJ10" s="5">
        <v>1.19</v>
      </c>
      <c r="AK10" s="6">
        <v>1.32</v>
      </c>
    </row>
    <row r="11" spans="2:37" ht="29" x14ac:dyDescent="0.35">
      <c r="B11" s="3" t="s">
        <v>74</v>
      </c>
      <c r="C11" s="7">
        <v>0.85470085470085477</v>
      </c>
      <c r="D11" s="7">
        <v>0.86206896551724144</v>
      </c>
      <c r="E11" s="7">
        <v>0.66225165562913912</v>
      </c>
      <c r="F11" s="7">
        <v>0.73529411764705876</v>
      </c>
      <c r="G11" s="7">
        <v>0.4504504504504504</v>
      </c>
      <c r="H11" s="7">
        <v>1.1363636363636365</v>
      </c>
      <c r="I11" s="7">
        <v>0.86206896551724144</v>
      </c>
      <c r="J11" s="7">
        <v>0.8</v>
      </c>
      <c r="K11" s="7">
        <v>1.3888888888888888</v>
      </c>
      <c r="L11" s="7">
        <v>3.125</v>
      </c>
      <c r="M11" s="7">
        <v>1.0416666666666667</v>
      </c>
      <c r="N11" s="7">
        <v>0.9009009009009008</v>
      </c>
      <c r="O11" s="7">
        <v>0.7142857142857143</v>
      </c>
      <c r="P11" s="7">
        <v>2.3255813953488373</v>
      </c>
      <c r="Q11" s="7">
        <v>1.7241379310344829</v>
      </c>
      <c r="R11" s="7">
        <v>1.075268817204301</v>
      </c>
      <c r="S11" s="7">
        <v>1.2820512820512819</v>
      </c>
      <c r="T11" s="7">
        <v>0.79365079365079361</v>
      </c>
      <c r="U11" s="7">
        <v>6.25</v>
      </c>
      <c r="V11" s="7">
        <v>0.81300813008130079</v>
      </c>
      <c r="W11" s="7">
        <v>1.2195121951219512</v>
      </c>
      <c r="X11" s="7">
        <v>0.65789473684210531</v>
      </c>
      <c r="Y11" s="7">
        <v>0.7142857142857143</v>
      </c>
      <c r="Z11" s="7">
        <v>0.7407407407407407</v>
      </c>
      <c r="AA11" s="7">
        <v>0.9174311926605504</v>
      </c>
      <c r="AB11" s="7">
        <v>0.62893081761006286</v>
      </c>
      <c r="AC11" s="7">
        <v>0.67567567567567566</v>
      </c>
      <c r="AD11" s="7">
        <v>0.65359477124183007</v>
      </c>
      <c r="AE11" s="7">
        <v>0.76923076923076916</v>
      </c>
      <c r="AF11" s="7">
        <v>0.68493150684931503</v>
      </c>
      <c r="AG11" s="7">
        <v>0.94339622641509424</v>
      </c>
      <c r="AH11" s="7">
        <v>2.0833333333333335</v>
      </c>
      <c r="AI11" s="7">
        <v>1.0526315789473684</v>
      </c>
      <c r="AJ11" s="7">
        <v>0.84033613445378152</v>
      </c>
      <c r="AK11" s="7">
        <v>0.75757575757575757</v>
      </c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Sammanfattning</vt:lpstr>
      <vt:lpstr>Volym</vt:lpstr>
      <vt:lpstr>Summa fältnormerade citeringar</vt:lpstr>
      <vt:lpstr>Medelcitering</vt:lpstr>
      <vt:lpstr>Bibliometriskt index</vt:lpstr>
      <vt:lpstr>Områdesnormaler</vt:lpstr>
    </vt:vector>
  </TitlesOfParts>
  <Company>Vetenskapsrådet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Aldberg</dc:creator>
  <cp:lastModifiedBy>Karin Tegerstedt</cp:lastModifiedBy>
  <dcterms:created xsi:type="dcterms:W3CDTF">2016-04-21T13:30:42Z</dcterms:created>
  <dcterms:modified xsi:type="dcterms:W3CDTF">2020-05-14T13:03:16Z</dcterms:modified>
</cp:coreProperties>
</file>